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8076" firstSheet="2" activeTab="2"/>
  </bookViews>
  <sheets>
    <sheet name="Foaie2" sheetId="1" state="hidden" r:id="rId1"/>
    <sheet name="Foaie3" sheetId="2" state="hidden" r:id="rId2"/>
    <sheet name="RESPINSE" sheetId="3" r:id="rId3"/>
  </sheets>
  <definedNames/>
  <calcPr fullCalcOnLoad="1"/>
</workbook>
</file>

<file path=xl/sharedStrings.xml><?xml version="1.0" encoding="utf-8"?>
<sst xmlns="http://schemas.openxmlformats.org/spreadsheetml/2006/main" count="6213" uniqueCount="3133">
  <si>
    <t>Nr solicitare</t>
  </si>
  <si>
    <t>Unitatea de Cult</t>
  </si>
  <si>
    <t>Localitatea</t>
  </si>
  <si>
    <t>Codul Fiscal</t>
  </si>
  <si>
    <t>din data</t>
  </si>
  <si>
    <t>deschis la</t>
  </si>
  <si>
    <t>Filiala</t>
  </si>
  <si>
    <t>Reprezentant</t>
  </si>
  <si>
    <t>Functia</t>
  </si>
  <si>
    <t>Responsabil Financiar</t>
  </si>
  <si>
    <t>Titlul proiectului</t>
  </si>
  <si>
    <t xml:space="preserve">Judeţul </t>
  </si>
  <si>
    <t>Cod postal</t>
  </si>
  <si>
    <t>Strada</t>
  </si>
  <si>
    <t>Numarul</t>
  </si>
  <si>
    <t>SUMA ALOCATA</t>
  </si>
  <si>
    <t>Parohia Ortodoxă Ceuaşu de Câmpie</t>
  </si>
  <si>
    <t>Nr. Crt.</t>
  </si>
  <si>
    <t>Parohia Unitariană Sighişoara</t>
  </si>
  <si>
    <t>Parohia Unitariană Bezid</t>
  </si>
  <si>
    <t>Parohia Reformată Cuci</t>
  </si>
  <si>
    <t>Parohia Ortodoxă Şincai</t>
  </si>
  <si>
    <t>Parohia Romano Catolică Sânpaul</t>
  </si>
  <si>
    <t>Parohia Romano Catolică Ogra</t>
  </si>
  <si>
    <t>Parohia Greco Catolică Poieniţa</t>
  </si>
  <si>
    <t>Parohia Greco Catolică Ivăneşti</t>
  </si>
  <si>
    <t>Parohia Reformată Culpiu</t>
  </si>
  <si>
    <t>Parohia Ortodoxă Odrihei</t>
  </si>
  <si>
    <t>Parohia Reformată Ceuaşu de Câmpie</t>
  </si>
  <si>
    <t>Parohia Ortodoxă Sărmăşel</t>
  </si>
  <si>
    <t>Parohia Reformată Dileul Vechi</t>
  </si>
  <si>
    <t>Data desfasurarii proiectului</t>
  </si>
  <si>
    <t>Parohia Ortodoxă Căpâlna de Sus</t>
  </si>
  <si>
    <t>Parohia Ortodoxă Valea Largă I</t>
  </si>
  <si>
    <t>Parohia Ortodoxă Zau de Câmpie</t>
  </si>
  <si>
    <t>Parohia Ortodoxă Iclănzel</t>
  </si>
  <si>
    <t>Parohia Ortodoxă Ibăneşti</t>
  </si>
  <si>
    <t>Parohia Ortodoxă Gurghiu</t>
  </si>
  <si>
    <t>Parohia Ortodoxă Dâmbu</t>
  </si>
  <si>
    <t>Parohia Reformată Ungheni</t>
  </si>
  <si>
    <t>Parohia Reformată Vărgata</t>
  </si>
  <si>
    <t>Parohia Ortodoxă Găneşti</t>
  </si>
  <si>
    <t>Parohia Reformată Albeşti</t>
  </si>
  <si>
    <t>Parohia Ortodoxă Dătăşeni</t>
  </si>
  <si>
    <t>Parohia Reformată Suveica</t>
  </si>
  <si>
    <t>Parohia Ortodoxă "Constantin şi Elena" Reghin</t>
  </si>
  <si>
    <t>Parohia Ortodoxă Petrilaca</t>
  </si>
  <si>
    <t>Parohia Ortodoxă Işticeu</t>
  </si>
  <si>
    <t>Parohia Ortodoxă Caşva II</t>
  </si>
  <si>
    <t>Parohia Greco Catolică Sărmaşu</t>
  </si>
  <si>
    <t>Parohia Ortodoxă Şerbeni</t>
  </si>
  <si>
    <t>Parohia Ortodoxă Râpa de Jos</t>
  </si>
  <si>
    <t>Parohia Greco Catolică Hodac</t>
  </si>
  <si>
    <t>Parohia Ortodoxă Solovăstru</t>
  </si>
  <si>
    <t>Parohia Ortodoxă Adrian</t>
  </si>
  <si>
    <t>Parohia Greco Catolică Frunzeni</t>
  </si>
  <si>
    <t>Parohia Ortodoxă Sângeorgiu de Câmpie</t>
  </si>
  <si>
    <t>Parohia Reformată Cinta</t>
  </si>
  <si>
    <t>Parohia Greco Catolică Gurghiu</t>
  </si>
  <si>
    <t>Parohia Ortodoxă Caşva I</t>
  </si>
  <si>
    <t>Parohia Reformată Ogra</t>
  </si>
  <si>
    <t>Parohia Greco Catolică Bălăuşeri</t>
  </si>
  <si>
    <t>Parohia Ortodoxă Crăieşti</t>
  </si>
  <si>
    <t>Parohia Romano Catolică Şilea Nirajului</t>
  </si>
  <si>
    <t>Parohia Reformată Colonia Luduş</t>
  </si>
  <si>
    <t>Parohia Reformată Ghineşti</t>
  </si>
  <si>
    <t>Parohia Reformată Neaua</t>
  </si>
  <si>
    <t>Parohia Reformată Rigmani</t>
  </si>
  <si>
    <t>Parohia Reformată Sânsimion</t>
  </si>
  <si>
    <t>Parohia Unitariană Adămuş</t>
  </si>
  <si>
    <t>Parohia Romano Catolică Căluşeri</t>
  </si>
  <si>
    <t>Biserica Betel Ogra</t>
  </si>
  <si>
    <t>O</t>
  </si>
  <si>
    <t>R</t>
  </si>
  <si>
    <t>A</t>
  </si>
  <si>
    <t>Apartenenţa</t>
  </si>
  <si>
    <t>Parohia Ortodoxă Vişinelu</t>
  </si>
  <si>
    <t>Parohia Ortodoxă Şăuşa</t>
  </si>
  <si>
    <t>Parohia Reformată Brâncoveneşti</t>
  </si>
  <si>
    <t>Parohia Reformată Valea Izvoarelor</t>
  </si>
  <si>
    <t>Parohia Reformată Corunca</t>
  </si>
  <si>
    <t>Parohia Reformată Mădăraş</t>
  </si>
  <si>
    <t>Parohia Reformată Toldal</t>
  </si>
  <si>
    <t>Parohia Reformată Band</t>
  </si>
  <si>
    <t>Parohia Reformată Eremieni</t>
  </si>
  <si>
    <t>Parohia Reformată Istihaza</t>
  </si>
  <si>
    <t>Parohia Unitariană Sângeorgiu de Mureş</t>
  </si>
  <si>
    <t>Parohia Reformată Cecălaca</t>
  </si>
  <si>
    <t>Parohia Reformată Bichiş</t>
  </si>
  <si>
    <t>Parohia Ortodoxă Band</t>
  </si>
  <si>
    <t>Parohia Reformată Stejeriş</t>
  </si>
  <si>
    <t>Parohia Reformată Sângeorgiu de Mureş</t>
  </si>
  <si>
    <t>Parohia Reformată Ozd</t>
  </si>
  <si>
    <t>Parohia Ortodoxă Şeulia de Mureş</t>
  </si>
  <si>
    <t>Parohia Ortodoxă Bărboşi</t>
  </si>
  <si>
    <t>Parohia Unitariană Găleşti</t>
  </si>
  <si>
    <t>Parohia Ortodoxă Pogăceaua</t>
  </si>
  <si>
    <t>Telefon</t>
  </si>
  <si>
    <t>Transa 1</t>
  </si>
  <si>
    <t>Transa 2</t>
  </si>
  <si>
    <t>Adeverinta de functionare</t>
  </si>
  <si>
    <t>OBSERVATII</t>
  </si>
  <si>
    <t xml:space="preserve"> </t>
  </si>
  <si>
    <t>din data de:</t>
  </si>
  <si>
    <t>Eliberata de:</t>
  </si>
  <si>
    <t>Contul bancar</t>
  </si>
  <si>
    <t>Nr. Crt</t>
  </si>
  <si>
    <t>Parohia Greco Catolică Adămuş</t>
  </si>
  <si>
    <t>Parohia Ortodoxă Gogan</t>
  </si>
  <si>
    <t>Parohia Ortodoxă Rîciu</t>
  </si>
  <si>
    <t>Parohia Ortodoxă Şăuşa - filia Sânmărghita</t>
  </si>
  <si>
    <t>Parohia Ortodoxă Batoş</t>
  </si>
  <si>
    <t>Parohia Ortodoxă Gorneşti</t>
  </si>
  <si>
    <t>Protopiatul Reformat al Gurghiului</t>
  </si>
  <si>
    <t>Parohia Ortodoxă Iernut II</t>
  </si>
  <si>
    <t>Parohia Reformată Pădureni</t>
  </si>
  <si>
    <t>Parohia Ortodoxă Vătava</t>
  </si>
  <si>
    <t>Parohia Ortodoxă Herghelia</t>
  </si>
  <si>
    <t>Parohia Ortodoxă Răstoliţa</t>
  </si>
  <si>
    <t>Parohia Reformată Idrifaia</t>
  </si>
  <si>
    <t>Parohia Ortodoxă Ogra - Filia Lăscud</t>
  </si>
  <si>
    <t>Parohia Ortodoxă Morăreni</t>
  </si>
  <si>
    <t>Parohia Greco Catolică Apalina</t>
  </si>
  <si>
    <t>Parohia Ortodoxă Sovata II</t>
  </si>
  <si>
    <t>Parohia Ortodoxă Coasta Mare</t>
  </si>
  <si>
    <t>Parohia Reformată Cuştelnic</t>
  </si>
  <si>
    <t>Parohia Reformată Sîntana Nirajului</t>
  </si>
  <si>
    <t>Parohia Ortodoxă Şerbeni - Filia Căcuci</t>
  </si>
  <si>
    <t>Parohia Ortodoxă Iclănzel - Filia Mădărăşeni</t>
  </si>
  <si>
    <t>Mănăstirea Lăpuşna</t>
  </si>
  <si>
    <t>Parohia Greco Catolică Reghin Iernuţeni</t>
  </si>
  <si>
    <t>Parohia Ortodoxă Reghin Iernuţeni</t>
  </si>
  <si>
    <t>Parohia Ortodoxă Giuluş</t>
  </si>
  <si>
    <t>Parohia Reformată Sîntandrei</t>
  </si>
  <si>
    <t>Parohia Ortodoxă Suplac</t>
  </si>
  <si>
    <t>Parohia Ortodoxă Coroisînmărtin</t>
  </si>
  <si>
    <t>Parohia Ortodoxă Senereuş</t>
  </si>
  <si>
    <t>Parohia Reformată Tâmpa</t>
  </si>
  <si>
    <t>Parohia Ortodoxă Şăulia</t>
  </si>
  <si>
    <t>Parohia Ortodoxă Luduş II</t>
  </si>
  <si>
    <t>Protopopiatul Ortodox Luduş</t>
  </si>
  <si>
    <t>Parohia Reformată Gălăţeni</t>
  </si>
  <si>
    <t>Parohia Ortodoxă "Sfânta Treime" Reghin</t>
  </si>
  <si>
    <t>Parohia Ortodoxă Răzoare</t>
  </si>
  <si>
    <t>Parohia Unitariană Valea</t>
  </si>
  <si>
    <t>Parohia Ortodoxă Logig</t>
  </si>
  <si>
    <t>Parohia Reformată Zau de Câmpie</t>
  </si>
  <si>
    <t>Parohia Romano Catolică Sângeorgiu de Mureş</t>
  </si>
  <si>
    <t>Parohia Reformată Glodeni</t>
  </si>
  <si>
    <t>Parohia Ortodoxă Frunzeni</t>
  </si>
  <si>
    <t>Parohia Ortodoxă Ogra</t>
  </si>
  <si>
    <t>Parohia Unitariană Pipea Nadeş</t>
  </si>
  <si>
    <t>Parohia Unitariană Sighişoara - Filia Albeşti</t>
  </si>
  <si>
    <t>Parohia Reformată Sărmaşu</t>
  </si>
  <si>
    <t>Parohia Ortodoxă Săcalu de Pădure</t>
  </si>
  <si>
    <t>Parohia Reformată Cristeşti</t>
  </si>
  <si>
    <t>Parohia Ortodoxă Crăciuneşti</t>
  </si>
  <si>
    <t>Parohia Ortodoxă Crăciuneşti - Filia Tirimioara</t>
  </si>
  <si>
    <t>Parohia Reformată Berghia</t>
  </si>
  <si>
    <t>Parohia Unitariană Târgu Mureş</t>
  </si>
  <si>
    <t>Parohia Reformată Mărculeni</t>
  </si>
  <si>
    <t>Parohia Ortodoxă Sălcud</t>
  </si>
  <si>
    <t>Parohia Reformată Bereni</t>
  </si>
  <si>
    <t>Parohia Reformată Bâra</t>
  </si>
  <si>
    <t>Parohia Reformată Maia</t>
  </si>
  <si>
    <t>Parohia Ortodoxă Fânaţe</t>
  </si>
  <si>
    <t>Parohia Ortodoxă Fânaţe - Filia Şincai Fânaţe</t>
  </si>
  <si>
    <t>Parohia Ortodoxă Dileul Vechi - Filia Vaideiu</t>
  </si>
  <si>
    <t>Parohia Ortodoxă Dileul Vechi</t>
  </si>
  <si>
    <t>Parohia Unitariană Cioc-Sovata</t>
  </si>
  <si>
    <t>Parohia Ortodoxă Orşova</t>
  </si>
  <si>
    <t>Parohia Ortodoxă Glăjărie</t>
  </si>
  <si>
    <t>Parohia Reformată Câmpeniţa</t>
  </si>
  <si>
    <t>Biserica Evanghelică Lutherană - Parohia Târgu Mureş</t>
  </si>
  <si>
    <t>Parohia Reformată Târgu Mureş VIII</t>
  </si>
  <si>
    <t>Parohia Reformată Nicoleşti</t>
  </si>
  <si>
    <t>Parohia Reformată Crăciuneşti</t>
  </si>
  <si>
    <t>Parohia Ortodoxă Cozma</t>
  </si>
  <si>
    <t>Mănăstirea Socolu de Câmpie</t>
  </si>
  <si>
    <t>Parohia Reformată Culpiu - Filia Săbed</t>
  </si>
  <si>
    <t>Parohia Reformată Porumbeni</t>
  </si>
  <si>
    <t>Parohia Ortodoxă Hodac</t>
  </si>
  <si>
    <t>Parohia Ortodoxă Târgu Mureş XII</t>
  </si>
  <si>
    <t>Parohia Reformată Târgu Mureş VII</t>
  </si>
  <si>
    <t>Parohia Ortodoxă Poarta</t>
  </si>
  <si>
    <t>Parohia Ortodoxă Apalina - Reghin</t>
  </si>
  <si>
    <t>Parohia Reformată Dileul Nou</t>
  </si>
  <si>
    <t>Parohia Ortodoxă Sighişoara VI</t>
  </si>
  <si>
    <t>Parohia Ortodoxă Dâmbu - Filia Satu Nou</t>
  </si>
  <si>
    <t>Parohia Ortodoxă Sărmaşu II (Biserica Militară)</t>
  </si>
  <si>
    <t>Parohia Ortodoxă Sărmaşu II ( Sfinţii Arhangheli)</t>
  </si>
  <si>
    <t>Parohia Ortodoxă Sărmaşu I ( Muzeul)</t>
  </si>
  <si>
    <t>Parohia Ortodoxă Sărmaşu I ( Mănăstirea)</t>
  </si>
  <si>
    <t>Parohia Ortodoxă Târgu Mureş III</t>
  </si>
  <si>
    <t>Parohia Ortodoxă Ungheni II</t>
  </si>
  <si>
    <t>Parohia Ortodoxă Cuieşd</t>
  </si>
  <si>
    <t>Parohia Ortodoxă Mădăraş</t>
  </si>
  <si>
    <t>Parohia Ortodoxă "Sf. Gheroghe" Reghin</t>
  </si>
  <si>
    <t>Parohia Ortodoxă Lunca Bradului</t>
  </si>
  <si>
    <t>Schitul "Sf. Ierarh Ierotei" Fărăgău</t>
  </si>
  <si>
    <t>Parohia Ortodoxă Balda</t>
  </si>
  <si>
    <t>Parohia Ortodoxă Sărmăşel Gară</t>
  </si>
  <si>
    <t>Parohia Ortodoxă Nadăşa</t>
  </si>
  <si>
    <t>Parohia Reformată Gruişor</t>
  </si>
  <si>
    <t>Parohia Reformată Beica</t>
  </si>
  <si>
    <t>Parohia Greco Catolică Târgu Mureş I</t>
  </si>
  <si>
    <t>Parohia Unitariană Dâmbău</t>
  </si>
  <si>
    <t>Parohia Ortodoxă Comori</t>
  </si>
  <si>
    <t>Parohia Ortodoxă Sânmihai de Pădure</t>
  </si>
  <si>
    <t>Parohia Ortodoxă Bahnea</t>
  </si>
  <si>
    <t>Parohia Ortodoxă Ulieş</t>
  </si>
  <si>
    <t>Parohia Ortodoxă Miercurea Niraj</t>
  </si>
  <si>
    <t>Protopopiatul Unitarian Mureş</t>
  </si>
  <si>
    <t>Parohia Unitariană Dâmbu Pietros</t>
  </si>
  <si>
    <t>Parohia Ortodoxă Lefaia</t>
  </si>
  <si>
    <t>Parohia Ortodoxă Băla</t>
  </si>
  <si>
    <t>Parohia Ortodoxă Zagăr</t>
  </si>
  <si>
    <t>Parohia Ortodoxă Abuş</t>
  </si>
  <si>
    <t>Parohia Ortodoxă Abuş - Filia Păucişoara</t>
  </si>
  <si>
    <t>Parohia Romano Catolică Cătina - Filia Sărmaşu</t>
  </si>
  <si>
    <t xml:space="preserve">Parohia Reformată Cotuş     </t>
  </si>
  <si>
    <t>Parohia Romano Catolică Beica de Jos</t>
  </si>
  <si>
    <t>Liga Apostolică Credinţa Beica de Sus</t>
  </si>
  <si>
    <t>Biserica Baptistă Credinţa Beica de Jos</t>
  </si>
  <si>
    <t>Parohia Unitariană Troiţa Adrianu Mic</t>
  </si>
  <si>
    <t>Parohia Reformată Reghin Iernuţeni</t>
  </si>
  <si>
    <t>Parohia Reformată Satu Nou</t>
  </si>
  <si>
    <t>Parohia Reformată Negrenii de Câmpie</t>
  </si>
  <si>
    <t>Parohia Reformată Vânători</t>
  </si>
  <si>
    <t>Parohia Reformată Gheorghe Doja</t>
  </si>
  <si>
    <t>Parohia Reformată Tonciu</t>
  </si>
  <si>
    <t>Parohia Romano Catolică Târgu Mureş I</t>
  </si>
  <si>
    <t>Parohia Ortodoxă Voiniceni</t>
  </si>
  <si>
    <t>Parohia Ortodoxă "Sf. Nicolae" Târgu Mureş</t>
  </si>
  <si>
    <t>Parohia Ortodoxă Sânmartinu de Câmpie</t>
  </si>
  <si>
    <t>Parohia Ortodoxă Lepindea</t>
  </si>
  <si>
    <t>Parohia Ortodoxă Aţintiş</t>
  </si>
  <si>
    <t>Parohia Reformată nr. I Reghin</t>
  </si>
  <si>
    <t>Parohia Reformată Bedeni - Filia Troiţa</t>
  </si>
  <si>
    <t>Parohia Reformată Bedeni</t>
  </si>
  <si>
    <t>Parohia Romano Catolică Iernut</t>
  </si>
  <si>
    <t>Parohia Ortodoxă Nima Râciului</t>
  </si>
  <si>
    <t>Parohia Reformată Sărăţeni</t>
  </si>
  <si>
    <t>Biserica Adventistă Papiu Ilarian</t>
  </si>
  <si>
    <t>Parohia Ortodoxă Ungheni</t>
  </si>
  <si>
    <t>Parohia Ortodoxă Cerghid</t>
  </si>
  <si>
    <t>Parohia Reformată Ceuaş</t>
  </si>
  <si>
    <t>Parohia Reformată Deaj - Filia Abuş</t>
  </si>
  <si>
    <t>Parohia Reformată Corneşti</t>
  </si>
  <si>
    <t>Parohia Reformată Abud</t>
  </si>
  <si>
    <t>Parohia Ortodoxă Sângeorgiu de Mureş</t>
  </si>
  <si>
    <t>Parohia Ortodoxă Nadeş</t>
  </si>
  <si>
    <t>Parohia Romano Catolică Căluşeri ( 2 proiecte identice)</t>
  </si>
  <si>
    <t>Parohia Ortodoxă Pogăceaua Văleni</t>
  </si>
  <si>
    <t>Zau de Câmpie</t>
  </si>
  <si>
    <t>Republicii</t>
  </si>
  <si>
    <t>47</t>
  </si>
  <si>
    <t>Mureş</t>
  </si>
  <si>
    <t>547660</t>
  </si>
  <si>
    <t>0265486684</t>
  </si>
  <si>
    <t>187</t>
  </si>
  <si>
    <t>Protopopiatul Reformat Mureş</t>
  </si>
  <si>
    <t>11539370</t>
  </si>
  <si>
    <t>11/03/1999</t>
  </si>
  <si>
    <t>RO93CRCOX270508000086165</t>
  </si>
  <si>
    <t>Banca Cooperatistă Alfa Târnăveni</t>
  </si>
  <si>
    <t>Lako Jeno</t>
  </si>
  <si>
    <t>Preot</t>
  </si>
  <si>
    <t>Renovare interioară a bisericii</t>
  </si>
  <si>
    <t>01.05.2011-01.06.2011</t>
  </si>
  <si>
    <t>Lipsă declaraţie privind altă finanţare, lipsă fotografi</t>
  </si>
  <si>
    <t>Frunzeni</t>
  </si>
  <si>
    <t>Principală</t>
  </si>
  <si>
    <t>206</t>
  </si>
  <si>
    <t>547377</t>
  </si>
  <si>
    <t>0744581686</t>
  </si>
  <si>
    <t>L 489/2006</t>
  </si>
  <si>
    <t>Parlamentul României</t>
  </si>
  <si>
    <t>6298080</t>
  </si>
  <si>
    <t>20/10/1994</t>
  </si>
  <si>
    <t>RO18BRMA0332031521500000</t>
  </si>
  <si>
    <t>Banca Românească</t>
  </si>
  <si>
    <t>Reghin</t>
  </si>
  <si>
    <t>Bexa Daniel</t>
  </si>
  <si>
    <t>Reparaţii tâmplăriei şi a exteriorului bisericii</t>
  </si>
  <si>
    <t>01.06.2011-01.10.2011</t>
  </si>
  <si>
    <t>Dileul Vechi</t>
  </si>
  <si>
    <t>Bisericii</t>
  </si>
  <si>
    <t>114</t>
  </si>
  <si>
    <t>547441</t>
  </si>
  <si>
    <t>0740180072</t>
  </si>
  <si>
    <t>9667696</t>
  </si>
  <si>
    <t>11/08/1997</t>
  </si>
  <si>
    <t>RO94RNCB0188034961070001</t>
  </si>
  <si>
    <t>Banca Comercială Română</t>
  </si>
  <si>
    <t>Târgu Mureş</t>
  </si>
  <si>
    <t>Szekely Csilla Imola</t>
  </si>
  <si>
    <t>Demeter Gheorghe</t>
  </si>
  <si>
    <t>Reparaţia acoperişului</t>
  </si>
  <si>
    <t>01.07.2011-30.07.2011</t>
  </si>
  <si>
    <t>Extras CF pe gradină şi nu pe imobil</t>
  </si>
  <si>
    <t>Sângeorgiu de Mureş</t>
  </si>
  <si>
    <t>Şcolii</t>
  </si>
  <si>
    <t>316</t>
  </si>
  <si>
    <t>547530</t>
  </si>
  <si>
    <t>0265318654</t>
  </si>
  <si>
    <t>34/1995</t>
  </si>
  <si>
    <t>Arhiepiscopia Romano Catolică Alba Iulia</t>
  </si>
  <si>
    <t>2610749</t>
  </si>
  <si>
    <t>29/12/2005</t>
  </si>
  <si>
    <t>RO78RNCB0193015976380001</t>
  </si>
  <si>
    <t>Mureş Central</t>
  </si>
  <si>
    <t>Baricz Lajos</t>
  </si>
  <si>
    <t>01.07.2011-30.10.2011</t>
  </si>
  <si>
    <t>Glodeni</t>
  </si>
  <si>
    <t>153</t>
  </si>
  <si>
    <t>547275</t>
  </si>
  <si>
    <t>0740196760</t>
  </si>
  <si>
    <t>414/2011</t>
  </si>
  <si>
    <t>Protopopiatul Reformat Gurghiu</t>
  </si>
  <si>
    <t>8252410</t>
  </si>
  <si>
    <t>21/03/1996</t>
  </si>
  <si>
    <t>RO41RNCB0193111579350001</t>
  </si>
  <si>
    <t>Agenţia Central</t>
  </si>
  <si>
    <t>Stupar Carol</t>
  </si>
  <si>
    <t>Renovare capitală a casei cantoriale</t>
  </si>
  <si>
    <t>01.07.2011-15.09.2011</t>
  </si>
  <si>
    <t>Luduş</t>
  </si>
  <si>
    <t>12</t>
  </si>
  <si>
    <t>545200</t>
  </si>
  <si>
    <t>0265438046</t>
  </si>
  <si>
    <t>9486410</t>
  </si>
  <si>
    <t>05/06/1997</t>
  </si>
  <si>
    <t>RO71BTRL05101205E71923XX</t>
  </si>
  <si>
    <t>Banca Transilvania</t>
  </si>
  <si>
    <t>Kali Szobolcs Barna</t>
  </si>
  <si>
    <t>Renovarea clădirii bisericeşti din Roşiori</t>
  </si>
  <si>
    <t>01.05.2011-01.09.2011</t>
  </si>
  <si>
    <t>Extras de cont pe imobilul din str. Scolii nr. 12 si nu pe casa bisericeaca din Rosiori unde se face renovarea</t>
  </si>
  <si>
    <t>Cinta</t>
  </si>
  <si>
    <t>84</t>
  </si>
  <si>
    <t>547177</t>
  </si>
  <si>
    <t>0265332022</t>
  </si>
  <si>
    <t>197/2011</t>
  </si>
  <si>
    <t>5048620</t>
  </si>
  <si>
    <t>05/01/1994</t>
  </si>
  <si>
    <t>RO27RNCB0188085571190001</t>
  </si>
  <si>
    <t>Puskas Ferenc Csaba</t>
  </si>
  <si>
    <t>Bodo Karoly Gyula</t>
  </si>
  <si>
    <t>Reparaţii la casa de rugăciune din Cinta</t>
  </si>
  <si>
    <t>01.07.2011-01.10.2011</t>
  </si>
  <si>
    <t>Parohia Reformată Gurghiu - Filia Glăjărie</t>
  </si>
  <si>
    <t>Gurghiu</t>
  </si>
  <si>
    <t>Petru Maior</t>
  </si>
  <si>
    <t>66</t>
  </si>
  <si>
    <t>547295</t>
  </si>
  <si>
    <t>0265536078</t>
  </si>
  <si>
    <t>368/2011</t>
  </si>
  <si>
    <t>8006963</t>
  </si>
  <si>
    <t>08/01/1996</t>
  </si>
  <si>
    <t>RO77OTPV320000387610RO01</t>
  </si>
  <si>
    <t>OTP Bank</t>
  </si>
  <si>
    <t>Nagy Szabo Istvan</t>
  </si>
  <si>
    <t>Orban Ioan</t>
  </si>
  <si>
    <t>Reparaţii exterioare, aplicare jgheaburi şi burlane la biserică</t>
  </si>
  <si>
    <t>02.05.2011-31.05.2011</t>
  </si>
  <si>
    <t>Sărmaşu</t>
  </si>
  <si>
    <t>4</t>
  </si>
  <si>
    <t>547515</t>
  </si>
  <si>
    <t>0265421195</t>
  </si>
  <si>
    <t>11261680</t>
  </si>
  <si>
    <t>09/12/1998</t>
  </si>
  <si>
    <t>RO30CRDZ002A161960479001</t>
  </si>
  <si>
    <t>MKB Nextebank</t>
  </si>
  <si>
    <t>Balazs Ludovic</t>
  </si>
  <si>
    <t>Lucrări de întreţinere interioare şi exterioare la biserică</t>
  </si>
  <si>
    <t>11.04.2011-30.09.2011</t>
  </si>
  <si>
    <t>Albeşti</t>
  </si>
  <si>
    <t>Florilor</t>
  </si>
  <si>
    <t>14</t>
  </si>
  <si>
    <t>547025</t>
  </si>
  <si>
    <t>0265778070</t>
  </si>
  <si>
    <t>10962584</t>
  </si>
  <si>
    <t>06/10/2004</t>
  </si>
  <si>
    <t>RO50RNCB0191106541640001</t>
  </si>
  <si>
    <t>Sighişoara</t>
  </si>
  <si>
    <t>Benefi Sandor</t>
  </si>
  <si>
    <t>01.09.2011-31.12.2011</t>
  </si>
  <si>
    <t>Lipsă documente privind proprietatea,lipsă fotografii, lipsă autorizaţie de construire</t>
  </si>
  <si>
    <t>Gării</t>
  </si>
  <si>
    <t>15</t>
  </si>
  <si>
    <t>545400</t>
  </si>
  <si>
    <t>0265771903</t>
  </si>
  <si>
    <t>27/2011</t>
  </si>
  <si>
    <t>Protopopiatul Unitarian Târnava</t>
  </si>
  <si>
    <t>10218925</t>
  </si>
  <si>
    <t>13/10/2005</t>
  </si>
  <si>
    <t>RO02CECEMS0336RON0020066</t>
  </si>
  <si>
    <t>CEC Bank</t>
  </si>
  <si>
    <t>Benedek Jakab</t>
  </si>
  <si>
    <t>Benedek Jacab</t>
  </si>
  <si>
    <t>Construire capelă mortuară Albeşti</t>
  </si>
  <si>
    <t>Parohia Romano Catolică Sighişoara - Filia Albeşti</t>
  </si>
  <si>
    <t>Mănăstirii</t>
  </si>
  <si>
    <t>0265771816</t>
  </si>
  <si>
    <t>1096/2009</t>
  </si>
  <si>
    <t>11527651</t>
  </si>
  <si>
    <t>28/02/1996</t>
  </si>
  <si>
    <t>RO43RNCB0191015666360001</t>
  </si>
  <si>
    <t>Pall Antal</t>
  </si>
  <si>
    <t>0265770903</t>
  </si>
  <si>
    <t>Reparaţia tencuielii, straturi de aderenţă cu amorsaj, zugrăveli cu lapte de var</t>
  </si>
  <si>
    <t>01.04.2011-15.08.2011</t>
  </si>
  <si>
    <t>Nadeş</t>
  </si>
  <si>
    <t>100</t>
  </si>
  <si>
    <t>547430</t>
  </si>
  <si>
    <t>0265763018</t>
  </si>
  <si>
    <t>26/2011</t>
  </si>
  <si>
    <t>9822650</t>
  </si>
  <si>
    <t>09/02/2006</t>
  </si>
  <si>
    <t>RO34CECMS0336RON0020072</t>
  </si>
  <si>
    <t>Jenei Laszlo Csaba</t>
  </si>
  <si>
    <t>Reparaţii la biserica Unitariană Pipea</t>
  </si>
  <si>
    <t>15.05.2011-10.09.2011</t>
  </si>
  <si>
    <t>Ogra</t>
  </si>
  <si>
    <t>58</t>
  </si>
  <si>
    <t>547440</t>
  </si>
  <si>
    <t>11/2007</t>
  </si>
  <si>
    <t>7384081</t>
  </si>
  <si>
    <t>05/06/1995</t>
  </si>
  <si>
    <t>RO91CRCOX270513000152185</t>
  </si>
  <si>
    <t>Iernut</t>
  </si>
  <si>
    <t>Baciu Ioan</t>
  </si>
  <si>
    <t>2011</t>
  </si>
  <si>
    <t>Buget nefundamentat, autorizaţie de construire eliberată pe numele Parohiei Reformate Ogra, Imobilulu este proprietatea Parohiei Reformate Ogra, Autorizaţie de construire expirată.</t>
  </si>
  <si>
    <t>103</t>
  </si>
  <si>
    <t>0744623291</t>
  </si>
  <si>
    <t>15254759</t>
  </si>
  <si>
    <t>03/03/2003</t>
  </si>
  <si>
    <t>RO95RNCB0193015993250001</t>
  </si>
  <si>
    <t>Bertalan Laszlo</t>
  </si>
  <si>
    <t>Vincze Peter</t>
  </si>
  <si>
    <t>Execuţie tencuieli exterioare la capela mortuară</t>
  </si>
  <si>
    <t>25</t>
  </si>
  <si>
    <t>0265458133</t>
  </si>
  <si>
    <t>10527130</t>
  </si>
  <si>
    <t>08/05/1998</t>
  </si>
  <si>
    <t>RO21RNCB0189116677430001</t>
  </si>
  <si>
    <t>Trombitas Carol</t>
  </si>
  <si>
    <t>Budai Terezia</t>
  </si>
  <si>
    <t>Execuţie şarpantă peste antreu deschis acoperit (loc de rugăciune)</t>
  </si>
  <si>
    <t>Execuţie pardoseală antreu deschis acoperit (loc de rugăciune)</t>
  </si>
  <si>
    <t>Buget nefundamentat, Autorizaţie de construire expirată.</t>
  </si>
  <si>
    <t>351</t>
  </si>
  <si>
    <t>-</t>
  </si>
  <si>
    <t>Consiliul General al Adunărilor lui Dumnezeu din România</t>
  </si>
  <si>
    <t>32/2005</t>
  </si>
  <si>
    <t>27106691</t>
  </si>
  <si>
    <t>RO57RNCB0189116621420001</t>
  </si>
  <si>
    <t>Ogrean Ionel</t>
  </si>
  <si>
    <t>Tencuire ziduri interioare şi exterioare la antreu deschis acoperit (loc de rugăciune)</t>
  </si>
  <si>
    <t>Săcalu de Pădure</t>
  </si>
  <si>
    <t>181</t>
  </si>
  <si>
    <t>547133</t>
  </si>
  <si>
    <t>0749019261</t>
  </si>
  <si>
    <t>2523227</t>
  </si>
  <si>
    <t>14/12/1992</t>
  </si>
  <si>
    <t>RO90RZBR0000060002937194</t>
  </si>
  <si>
    <t>Raiffeisen Bank</t>
  </si>
  <si>
    <t>Oprea Daniel Vasile</t>
  </si>
  <si>
    <t>Reabilitare biserică</t>
  </si>
  <si>
    <t>01.05.2011-30.06.2011</t>
  </si>
  <si>
    <t>Parohia Reformată Miheşu de Câmpie - filiala Balda</t>
  </si>
  <si>
    <t>Balda</t>
  </si>
  <si>
    <t>Dezrobirii</t>
  </si>
  <si>
    <t>24</t>
  </si>
  <si>
    <t>547516</t>
  </si>
  <si>
    <t>0265420427</t>
  </si>
  <si>
    <t>6416134</t>
  </si>
  <si>
    <t>18/11/1994</t>
  </si>
  <si>
    <t>RO12RNCB0193094270280001</t>
  </si>
  <si>
    <t>Fekete Marton</t>
  </si>
  <si>
    <t>Renovare şi zugrăvire bisericii reformate Balda</t>
  </si>
  <si>
    <t>29.08.2011-30.09.2011</t>
  </si>
  <si>
    <t>Berghia</t>
  </si>
  <si>
    <t>326</t>
  </si>
  <si>
    <t>547451</t>
  </si>
  <si>
    <t>0265333825</t>
  </si>
  <si>
    <t>202/2011</t>
  </si>
  <si>
    <t>7003195</t>
  </si>
  <si>
    <t>23/02/1995</t>
  </si>
  <si>
    <t>RO81CRCOX270100000009170</t>
  </si>
  <si>
    <t>Banca Cooperatistă Mureşul</t>
  </si>
  <si>
    <t>Domahidi Bela</t>
  </si>
  <si>
    <t>Renovarea acoperişului bisericii</t>
  </si>
  <si>
    <t>Renovarea tavanului şi a acoperişului bisericii</t>
  </si>
  <si>
    <t>01.06.2011-30.09.2011</t>
  </si>
  <si>
    <t>Parohia Reformată Tirimia</t>
  </si>
  <si>
    <t>Tirimia</t>
  </si>
  <si>
    <t>6</t>
  </si>
  <si>
    <t>547264</t>
  </si>
  <si>
    <t>0771604588</t>
  </si>
  <si>
    <t>10354196</t>
  </si>
  <si>
    <t>24/03/1998</t>
  </si>
  <si>
    <t>RO61OTPV320000203256RO01</t>
  </si>
  <si>
    <t>Tudor - Târgu Mureş</t>
  </si>
  <si>
    <t>Szasz Andras</t>
  </si>
  <si>
    <t>Bartha Istvan</t>
  </si>
  <si>
    <t>Înlocuire jgheaburi şi burlane uzate</t>
  </si>
  <si>
    <t>01.05.2011-30.09.2011</t>
  </si>
  <si>
    <t>Lipsă documente privind proprietatea</t>
  </si>
  <si>
    <t>Tirimioara</t>
  </si>
  <si>
    <t>1</t>
  </si>
  <si>
    <t>547555</t>
  </si>
  <si>
    <t>fără</t>
  </si>
  <si>
    <t>Protopopiatul Ortodox Târgu Mureş</t>
  </si>
  <si>
    <t>2525023</t>
  </si>
  <si>
    <t>14/02/2007</t>
  </si>
  <si>
    <t>RO40CRCOX270512000140527</t>
  </si>
  <si>
    <t>Acăţari</t>
  </si>
  <si>
    <t>Tobias Valeriu Tiberiu</t>
  </si>
  <si>
    <t>Reparaţii curenta la biserică</t>
  </si>
  <si>
    <t>Crăciuneşti</t>
  </si>
  <si>
    <t>Reparaţii curente la casa parohială</t>
  </si>
  <si>
    <t>Cristeşti</t>
  </si>
  <si>
    <t>543</t>
  </si>
  <si>
    <t>547185</t>
  </si>
  <si>
    <t>0265326984</t>
  </si>
  <si>
    <t>7493364</t>
  </si>
  <si>
    <t>05/07/1995</t>
  </si>
  <si>
    <t>RO34RNCB0193015978230001</t>
  </si>
  <si>
    <t>Central Târgu Mureş</t>
  </si>
  <si>
    <t>Racz Sandor</t>
  </si>
  <si>
    <t>Nagy Bela</t>
  </si>
  <si>
    <t>Schimbarea acoperişului bisericii Refomate din Cristeşti</t>
  </si>
  <si>
    <t>10.05.2011-31.07.2011</t>
  </si>
  <si>
    <t>Documente privind proprietatea</t>
  </si>
  <si>
    <t xml:space="preserve">Bâra </t>
  </si>
  <si>
    <t>20</t>
  </si>
  <si>
    <t>547386</t>
  </si>
  <si>
    <t>0265345492</t>
  </si>
  <si>
    <t>9896665</t>
  </si>
  <si>
    <t>12/10/2005</t>
  </si>
  <si>
    <t>RO36CRCOX270510000112828</t>
  </si>
  <si>
    <t>Miercurea Nirajului</t>
  </si>
  <si>
    <t>Szasz Ioan</t>
  </si>
  <si>
    <t>Varga Imre</t>
  </si>
  <si>
    <t>Reparaţia capitală a băii din casa parohială construită în anul 1971</t>
  </si>
  <si>
    <t>Maia</t>
  </si>
  <si>
    <t>40</t>
  </si>
  <si>
    <t>547392</t>
  </si>
  <si>
    <t>11650394</t>
  </si>
  <si>
    <t>RO95CRCOX270510000112833</t>
  </si>
  <si>
    <t>Nagy Dionisie</t>
  </si>
  <si>
    <t>Bereni</t>
  </si>
  <si>
    <t>Kasa Sandor</t>
  </si>
  <si>
    <t>Înlocuirea şi repararea gardului bisericii</t>
  </si>
  <si>
    <t>01.06.2011-01.09.2011</t>
  </si>
  <si>
    <t>Mărculeni</t>
  </si>
  <si>
    <t>94</t>
  </si>
  <si>
    <t>547393</t>
  </si>
  <si>
    <t>0265712600</t>
  </si>
  <si>
    <t>8193543</t>
  </si>
  <si>
    <t>05/06/1996</t>
  </si>
  <si>
    <t>RO07CRCO1327051003000964</t>
  </si>
  <si>
    <t>Creditcoop</t>
  </si>
  <si>
    <t>David Istvan</t>
  </si>
  <si>
    <t>Siklodi Petru</t>
  </si>
  <si>
    <t>Reparaţii la lăcaşurile de cult</t>
  </si>
  <si>
    <t>Sălcud</t>
  </si>
  <si>
    <t>164</t>
  </si>
  <si>
    <t>545107</t>
  </si>
  <si>
    <t>0746341063</t>
  </si>
  <si>
    <t>107</t>
  </si>
  <si>
    <t>7383590</t>
  </si>
  <si>
    <t>03/0832007</t>
  </si>
  <si>
    <t>RO64CRCOX270513000152186</t>
  </si>
  <si>
    <t>Mocan Ioan-Puiu</t>
  </si>
  <si>
    <t>Reabilitare biserică ortodoxă Sălcud</t>
  </si>
  <si>
    <t>Bolyai</t>
  </si>
  <si>
    <t>10</t>
  </si>
  <si>
    <t>540064</t>
  </si>
  <si>
    <t>0265261454</t>
  </si>
  <si>
    <t>39/2011</t>
  </si>
  <si>
    <t>9822609</t>
  </si>
  <si>
    <t>19/11/2002</t>
  </si>
  <si>
    <t>RO61RNCB0193015973810001</t>
  </si>
  <si>
    <t>Nagy Laszlo</t>
  </si>
  <si>
    <t>Csongvay Attila</t>
  </si>
  <si>
    <t>Reparaţii la biserica Unitariană din str. Bolyai</t>
  </si>
  <si>
    <t>02.05.2011-30.10.2011</t>
  </si>
  <si>
    <t xml:space="preserve">Cererea neştampilată, </t>
  </si>
  <si>
    <t>Caşva</t>
  </si>
  <si>
    <t>547297</t>
  </si>
  <si>
    <t>0265536297</t>
  </si>
  <si>
    <t>124/2011</t>
  </si>
  <si>
    <t>Protopopiatul Ortodox Reghin</t>
  </si>
  <si>
    <t>7058123</t>
  </si>
  <si>
    <t>10/03/1995</t>
  </si>
  <si>
    <t>RO93BRDE270SV033945027</t>
  </si>
  <si>
    <t>BRD</t>
  </si>
  <si>
    <t>Rusu Ioan</t>
  </si>
  <si>
    <t>Câmpean Ioan</t>
  </si>
  <si>
    <t>Reparaţii exterioare la clădirea bisericii</t>
  </si>
  <si>
    <t>01.06.2011-31.10.2011</t>
  </si>
  <si>
    <t>Adrian</t>
  </si>
  <si>
    <t>540821</t>
  </si>
  <si>
    <t>0722237289</t>
  </si>
  <si>
    <t>3674236</t>
  </si>
  <si>
    <t>02/03/1993</t>
  </si>
  <si>
    <t>RO83RZBR0000060006239976</t>
  </si>
  <si>
    <t>Todoran Răzvan</t>
  </si>
  <si>
    <t>Încălzire centrală locaş de cult</t>
  </si>
  <si>
    <t>14.04.2011-20.12.2011</t>
  </si>
  <si>
    <t>Lipsă declaraţie privind altă finanţare, lipsă fotografi, lipsă documente de proprietate, lipsă autorizaţie de funcţionare</t>
  </si>
  <si>
    <t>Biserica Mică</t>
  </si>
  <si>
    <t>112 A</t>
  </si>
  <si>
    <t>0265536377</t>
  </si>
  <si>
    <t>125/2011</t>
  </si>
  <si>
    <t>10046668</t>
  </si>
  <si>
    <t>18/12/1997</t>
  </si>
  <si>
    <t>RO44BRMA0332034301000000</t>
  </si>
  <si>
    <t>Covrig Dan</t>
  </si>
  <si>
    <t>Reparaţii exterioare la lăcaşul de cult</t>
  </si>
  <si>
    <t>Eroilor</t>
  </si>
  <si>
    <t>0265536267</t>
  </si>
  <si>
    <t>21/2010</t>
  </si>
  <si>
    <t>Protopopiatul Greco Catolic Reghin</t>
  </si>
  <si>
    <t>13357820</t>
  </si>
  <si>
    <t>10/05/2001</t>
  </si>
  <si>
    <t>RO19RNCB0190015622060001</t>
  </si>
  <si>
    <t>Paşca Mihai</t>
  </si>
  <si>
    <t>Reparaţii interioare la casa parohială</t>
  </si>
  <si>
    <t>15.06.2011-31.08.2011</t>
  </si>
  <si>
    <t>Glăjărie</t>
  </si>
  <si>
    <t>180</t>
  </si>
  <si>
    <t>547854</t>
  </si>
  <si>
    <t>0765155337</t>
  </si>
  <si>
    <t>7058140</t>
  </si>
  <si>
    <t>RO48BRDE270SV03393462700</t>
  </si>
  <si>
    <t>Găluţ Dumitru</t>
  </si>
  <si>
    <t>Nu este menţionat</t>
  </si>
  <si>
    <t>50</t>
  </si>
  <si>
    <t>0265536513</t>
  </si>
  <si>
    <t>99/2010</t>
  </si>
  <si>
    <t>3674228</t>
  </si>
  <si>
    <t>RO75BRDE270SV03393892700</t>
  </si>
  <si>
    <t>Sipos Călin</t>
  </si>
  <si>
    <t>Farcas Optimiu</t>
  </si>
  <si>
    <t>Reparaţii curente la exteriorul bisericii</t>
  </si>
  <si>
    <t>15.06.2011-31.10.2011</t>
  </si>
  <si>
    <t>Orşova</t>
  </si>
  <si>
    <t>547303</t>
  </si>
  <si>
    <t>0265536786</t>
  </si>
  <si>
    <t>3674244</t>
  </si>
  <si>
    <t>RO76RZBR0000060001533177</t>
  </si>
  <si>
    <t>Muntean Vasile</t>
  </si>
  <si>
    <t>Construirea unui pod la intrarea în cimitir</t>
  </si>
  <si>
    <t>Nu are nici un document în afara cererii de finanţare parţial completată. Solicită 2000 lei.</t>
  </si>
  <si>
    <t>Trei Sate</t>
  </si>
  <si>
    <t>23</t>
  </si>
  <si>
    <t>547856</t>
  </si>
  <si>
    <t>8603279</t>
  </si>
  <si>
    <t>08/07/1996</t>
  </si>
  <si>
    <t>RO19RZBR0000060001536628</t>
  </si>
  <si>
    <t>Sovata</t>
  </si>
  <si>
    <t>Lazăr Levente</t>
  </si>
  <si>
    <t>Orban Pal</t>
  </si>
  <si>
    <t>Finalizarea construirii Bisericii Unitariene din Sovata</t>
  </si>
  <si>
    <t>Nu este menţionată perioada de desfăsurare a proiectului</t>
  </si>
  <si>
    <t>13</t>
  </si>
  <si>
    <t>0265458095</t>
  </si>
  <si>
    <t>14971593</t>
  </si>
  <si>
    <t>29/10/2002</t>
  </si>
  <si>
    <t>RO61RNCB0188034964640001</t>
  </si>
  <si>
    <t>Cristian Florin Gheorghe</t>
  </si>
  <si>
    <t>Lucrări de subzidire la biserică</t>
  </si>
  <si>
    <t>Vaideiu</t>
  </si>
  <si>
    <t>141</t>
  </si>
  <si>
    <t>Lucrări de pardosit şi reparaţii la biserică</t>
  </si>
  <si>
    <t>01.08.2011-01.10.2011</t>
  </si>
  <si>
    <t>Fânaţe Band</t>
  </si>
  <si>
    <t>547067</t>
  </si>
  <si>
    <t>0265429422</t>
  </si>
  <si>
    <t>4765022</t>
  </si>
  <si>
    <t>14/10/1993</t>
  </si>
  <si>
    <t>RO10RNCB0188034974390001</t>
  </si>
  <si>
    <t>Piaţa Mică</t>
  </si>
  <si>
    <t>Sîrbu Petru Ioan</t>
  </si>
  <si>
    <t>Pictură din nou în tehnica Fresco</t>
  </si>
  <si>
    <t>Lipsă documente de proprietate</t>
  </si>
  <si>
    <t>Şincai Fânaţe</t>
  </si>
  <si>
    <t>Lucrări de pictură la biserica din Sincai Fânaţe</t>
  </si>
  <si>
    <t>Suveica</t>
  </si>
  <si>
    <t>76</t>
  </si>
  <si>
    <t>547013</t>
  </si>
  <si>
    <t>0745945357</t>
  </si>
  <si>
    <t>118/2011</t>
  </si>
  <si>
    <t>Protopopiatul Reformat Târnava</t>
  </si>
  <si>
    <t>8286154</t>
  </si>
  <si>
    <t>01/04/1996</t>
  </si>
  <si>
    <t>RO88RZBR0000060013436122</t>
  </si>
  <si>
    <t>Szekely Attila</t>
  </si>
  <si>
    <t>Reparaţie biserică, gard parohie şi patrimoniu acestora</t>
  </si>
  <si>
    <t>01.06.2011-03.01.2012</t>
  </si>
  <si>
    <t>Lipsă acte privind proprietatea, lipsă fotografii, lipsă declaraţii</t>
  </si>
  <si>
    <t>Evreilor Martiri</t>
  </si>
  <si>
    <t>18-20</t>
  </si>
  <si>
    <t>540563</t>
  </si>
  <si>
    <t>0365441970</t>
  </si>
  <si>
    <t>7360872</t>
  </si>
  <si>
    <t>30/05/1995</t>
  </si>
  <si>
    <t>RO41CECEMS0136RON0105008</t>
  </si>
  <si>
    <t>Papp Beni Zsombor</t>
  </si>
  <si>
    <t>Bende Alexandru</t>
  </si>
  <si>
    <t>Construire grădiniţă şi sală de rugăciune</t>
  </si>
  <si>
    <t>01.03.2011-01.03.2012</t>
  </si>
  <si>
    <t>Proiectul este în derulare</t>
  </si>
  <si>
    <t>Spitalul Vechi</t>
  </si>
  <si>
    <t>7</t>
  </si>
  <si>
    <t>540089</t>
  </si>
  <si>
    <t>0265210863</t>
  </si>
  <si>
    <t>7042003</t>
  </si>
  <si>
    <t>07/03/1995</t>
  </si>
  <si>
    <t>RO44RNCB0188034980500001</t>
  </si>
  <si>
    <t>Papp Noemi Melinda</t>
  </si>
  <si>
    <t>Magos Gheorghe</t>
  </si>
  <si>
    <t>Sistem de încălzire cu lemne</t>
  </si>
  <si>
    <t>01.06.2011-01.08.2011</t>
  </si>
  <si>
    <t>Lipsă fotografii</t>
  </si>
  <si>
    <t>Şilea Nirajului</t>
  </si>
  <si>
    <t>245</t>
  </si>
  <si>
    <t>547394</t>
  </si>
  <si>
    <t>0265587080</t>
  </si>
  <si>
    <t>10167910</t>
  </si>
  <si>
    <t>06/02/1998</t>
  </si>
  <si>
    <t>RO92RNCB0193016022660001</t>
  </si>
  <si>
    <t>Reconstrucţie locaş de cult Bechiş</t>
  </si>
  <si>
    <t>Câmpeniţa</t>
  </si>
  <si>
    <t>547142</t>
  </si>
  <si>
    <t>0265324160</t>
  </si>
  <si>
    <t>84/2011</t>
  </si>
  <si>
    <t>1247077</t>
  </si>
  <si>
    <t>29/11/1992</t>
  </si>
  <si>
    <t>RO97RNCB0188034981380001</t>
  </si>
  <si>
    <t>Nagy Sandor</t>
  </si>
  <si>
    <t>Renovare</t>
  </si>
  <si>
    <t>15.05.2011-30.05.2011</t>
  </si>
  <si>
    <t>Culpiu</t>
  </si>
  <si>
    <t>74</t>
  </si>
  <si>
    <t>547143</t>
  </si>
  <si>
    <t>0745524742</t>
  </si>
  <si>
    <t>4838558</t>
  </si>
  <si>
    <t>01/11/1993</t>
  </si>
  <si>
    <t>RO95RNCB0188034961050001</t>
  </si>
  <si>
    <t>Zold Imre Levente</t>
  </si>
  <si>
    <t>Reparaţii curente la biserică</t>
  </si>
  <si>
    <t>01.07.2011-30.08.2011</t>
  </si>
  <si>
    <t>Săbed</t>
  </si>
  <si>
    <t>162</t>
  </si>
  <si>
    <t>547147</t>
  </si>
  <si>
    <t>Reparaţii cuente la biserică</t>
  </si>
  <si>
    <t>01-07-2011-30-08-2011</t>
  </si>
  <si>
    <t>Socolu de Câmpie</t>
  </si>
  <si>
    <t>547170</t>
  </si>
  <si>
    <t>0760034336</t>
  </si>
  <si>
    <t>136/2011</t>
  </si>
  <si>
    <t>Protopopioatul Ortodox Reghin</t>
  </si>
  <si>
    <t>7209781</t>
  </si>
  <si>
    <t>08/08/2006</t>
  </si>
  <si>
    <t>RO93BRDE270SV10935282700</t>
  </si>
  <si>
    <t>Pop Virginia Bartolomeea</t>
  </si>
  <si>
    <t>Stareţă</t>
  </si>
  <si>
    <t>Finisaje la corpul de chilii</t>
  </si>
  <si>
    <t>01.07.2011-30.09.2011</t>
  </si>
  <si>
    <t>Cozma</t>
  </si>
  <si>
    <t>38</t>
  </si>
  <si>
    <t>0265349456</t>
  </si>
  <si>
    <t>144/2011</t>
  </si>
  <si>
    <t>7057969</t>
  </si>
  <si>
    <t>10/03/2011</t>
  </si>
  <si>
    <t>RO03PIRB2803729642001000</t>
  </si>
  <si>
    <t>Piraeus Bank</t>
  </si>
  <si>
    <t>Chiorean Cosmin Vasile</t>
  </si>
  <si>
    <t>Pictarea bisericii Sf. Ioan Botezătorul</t>
  </si>
  <si>
    <t>547175</t>
  </si>
  <si>
    <t>0265332036</t>
  </si>
  <si>
    <t>221/2011</t>
  </si>
  <si>
    <t>5048611</t>
  </si>
  <si>
    <t>RO14CRCOX270512000140510</t>
  </si>
  <si>
    <t>Labancs Gyula</t>
  </si>
  <si>
    <t>Sarkany Karoly</t>
  </si>
  <si>
    <t>Schimbarea tencuielii şi vopsire interior exterior</t>
  </si>
  <si>
    <t>Nicoleşti</t>
  </si>
  <si>
    <t>387</t>
  </si>
  <si>
    <t>0265332314</t>
  </si>
  <si>
    <t>198/2011</t>
  </si>
  <si>
    <t>5048646</t>
  </si>
  <si>
    <t>05/04/1994</t>
  </si>
  <si>
    <t>RO77BRDE270SV03112552700</t>
  </si>
  <si>
    <t>Adorjan Istvan</t>
  </si>
  <si>
    <t>Reparaţii interioare</t>
  </si>
  <si>
    <t>Porumbeni</t>
  </si>
  <si>
    <t>119</t>
  </si>
  <si>
    <t>547146</t>
  </si>
  <si>
    <t>0265432143</t>
  </si>
  <si>
    <t>2610609</t>
  </si>
  <si>
    <t>29/12/1992</t>
  </si>
  <si>
    <t>RO72OTPV320000205900RO01</t>
  </si>
  <si>
    <t>Piaţa Trandafirilor</t>
  </si>
  <si>
    <t>Iakab Stefan</t>
  </si>
  <si>
    <t>Instalaţie termică la casa de rugăciune</t>
  </si>
  <si>
    <t>21.05.2011-30.11.2011</t>
  </si>
  <si>
    <t>Hodac</t>
  </si>
  <si>
    <t>516</t>
  </si>
  <si>
    <t>547310</t>
  </si>
  <si>
    <t>0265538603</t>
  </si>
  <si>
    <t>7058158</t>
  </si>
  <si>
    <t>Fit Nicolae Mihai</t>
  </si>
  <si>
    <t>Modernizare instalaţie de încălzire centrală biserică</t>
  </si>
  <si>
    <t>Lipsă acte de proprietate, lipsă fotografii</t>
  </si>
  <si>
    <t>Ibăneşti</t>
  </si>
  <si>
    <t>Işticeu</t>
  </si>
  <si>
    <t>461/A</t>
  </si>
  <si>
    <t>547325</t>
  </si>
  <si>
    <t>0265538417</t>
  </si>
  <si>
    <t>143/2011</t>
  </si>
  <si>
    <t>7747217</t>
  </si>
  <si>
    <t>2/10/1995</t>
  </si>
  <si>
    <t>RO04BRDE270SV03394342700</t>
  </si>
  <si>
    <t>RO63RZBR0000060001533217</t>
  </si>
  <si>
    <t>Romanti Călin</t>
  </si>
  <si>
    <t>Chirteş Zaharie Dumitru</t>
  </si>
  <si>
    <t>Reparaţii la turnul bisericii, pridvor şi absidiola diaconiconului</t>
  </si>
  <si>
    <t>Lipsă buget</t>
  </si>
  <si>
    <t>Sondelor</t>
  </si>
  <si>
    <t>35</t>
  </si>
  <si>
    <t>0265421071</t>
  </si>
  <si>
    <t>7384200</t>
  </si>
  <si>
    <t>03/08/2007</t>
  </si>
  <si>
    <t>RO06CRCOX27050900105836</t>
  </si>
  <si>
    <t>Cămară Daniel</t>
  </si>
  <si>
    <t>Reparaţii interioare pardoseală</t>
  </si>
  <si>
    <t>Lipsă adeverinţă de funcţionare</t>
  </si>
  <si>
    <t>Bucur Caşu Ilie</t>
  </si>
  <si>
    <t>Reparaţii instalaţie electrică</t>
  </si>
  <si>
    <t>Lipsă adeverinţă de funcţionare, monument istoric, lipseste autorizaţia pentru lucrări de la Direcţia Judeţeană de Patrimoniu</t>
  </si>
  <si>
    <t>Lipsă adeverinţă de funcţionare, lipsă adeverinţă privind preotul paroh al bisericii</t>
  </si>
  <si>
    <t>Reparaţii exterioare</t>
  </si>
  <si>
    <t>Lipsă adeverinţă de funcţionare, lipsă adeverinţă privind administratorul mănăstirii</t>
  </si>
  <si>
    <t>Castelului</t>
  </si>
  <si>
    <t>121</t>
  </si>
  <si>
    <t>545300</t>
  </si>
  <si>
    <t>0743062117</t>
  </si>
  <si>
    <t>121/2011</t>
  </si>
  <si>
    <t>RO59BRMA0332034300700000</t>
  </si>
  <si>
    <t>Lazăr Ovidiu Dumitru</t>
  </si>
  <si>
    <t>Filpişan Ioan</t>
  </si>
  <si>
    <t>Reparaţii curente la lăcaşul de cult</t>
  </si>
  <si>
    <t>Parohia Ortodoxă Sărmaşu I ( Biserica Sf Ilie Larga)</t>
  </si>
  <si>
    <t>Lucrări la încălzirea centralizată</t>
  </si>
  <si>
    <t>Lipsă adeverinţă de funcţionare, lipsă adeverinţă privind administratorul bisericii</t>
  </si>
  <si>
    <t>Poarta</t>
  </si>
  <si>
    <t>113</t>
  </si>
  <si>
    <t>0743777888</t>
  </si>
  <si>
    <t>541126</t>
  </si>
  <si>
    <t>147/2011</t>
  </si>
  <si>
    <t>7057942</t>
  </si>
  <si>
    <t>RO28BTRL06001205L73016XX</t>
  </si>
  <si>
    <t>Anca Vasile Stelian</t>
  </si>
  <si>
    <t>Schimbare învelitoare acoperiş biserică</t>
  </si>
  <si>
    <t>15.06.2011-15.10.2011</t>
  </si>
  <si>
    <t>Bichiş</t>
  </si>
  <si>
    <t>75</t>
  </si>
  <si>
    <t>547120</t>
  </si>
  <si>
    <t>0265483160</t>
  </si>
  <si>
    <t>8721819</t>
  </si>
  <si>
    <t>21/08/1996</t>
  </si>
  <si>
    <t>RO58CRCOX270111000158202</t>
  </si>
  <si>
    <t>Urban Rudolf</t>
  </si>
  <si>
    <t>Reparaţii biserica reformată Bichiş</t>
  </si>
  <si>
    <t>01.07.2011-31.09.2011</t>
  </si>
  <si>
    <t>Cotuş</t>
  </si>
  <si>
    <t>80</t>
  </si>
  <si>
    <t>547531</t>
  </si>
  <si>
    <t>0265319987</t>
  </si>
  <si>
    <t>201/2011</t>
  </si>
  <si>
    <t>1279834</t>
  </si>
  <si>
    <t>06/03/1996</t>
  </si>
  <si>
    <t>RO81RNCB0193015974380001</t>
  </si>
  <si>
    <t>Biro Eugen</t>
  </si>
  <si>
    <t>Restaurarea orgii bisericii reformate din Cotuş</t>
  </si>
  <si>
    <t>Ozd</t>
  </si>
  <si>
    <t>93</t>
  </si>
  <si>
    <t>547123</t>
  </si>
  <si>
    <t>0265483159</t>
  </si>
  <si>
    <t>8033500</t>
  </si>
  <si>
    <t>1996</t>
  </si>
  <si>
    <t>RO48CRCO1327011103000826</t>
  </si>
  <si>
    <t>Csaszar Bela</t>
  </si>
  <si>
    <t>Reparaţii de întreţinere a bisericii Reformate</t>
  </si>
  <si>
    <t>Gruişor, com.Acăţari</t>
  </si>
  <si>
    <t xml:space="preserve">Principală </t>
  </si>
  <si>
    <t>547008</t>
  </si>
  <si>
    <t>0265 333316</t>
  </si>
  <si>
    <t>224/2011</t>
  </si>
  <si>
    <t>5048638</t>
  </si>
  <si>
    <t>05.01.1994</t>
  </si>
  <si>
    <t>2511102000RON27051200003026226</t>
  </si>
  <si>
    <t xml:space="preserve">Banca Cooperatistă Alfa </t>
  </si>
  <si>
    <t>Târnăveni</t>
  </si>
  <si>
    <t>Kiss-Cserey Zoltan</t>
  </si>
  <si>
    <t>preot</t>
  </si>
  <si>
    <t>Szekely Arpad</t>
  </si>
  <si>
    <t xml:space="preserve">Pe drumul anevoios - traseu istoric </t>
  </si>
  <si>
    <t>Proiect de cultură, întomit pe documentaţia de de la culte, devizul reprezintă lucrari la casa parohiala</t>
  </si>
  <si>
    <t>Parohia Reformată Corbeşti- filiala Gruisor</t>
  </si>
  <si>
    <t>Corbeşti</t>
  </si>
  <si>
    <t>principală</t>
  </si>
  <si>
    <t>42</t>
  </si>
  <si>
    <t>547006</t>
  </si>
  <si>
    <t>05.01.1995</t>
  </si>
  <si>
    <t>2511102000RON27051200003026231</t>
  </si>
  <si>
    <t>Centrul de tabără pe ruinele de la Corbeşti</t>
  </si>
  <si>
    <t>Proiect de cultură, întomit pe documentaţia de de la culte, devizul reprezintă lucrari de reparatii la lacasul de cult</t>
  </si>
  <si>
    <t>Nadăşa</t>
  </si>
  <si>
    <t>0265719668</t>
  </si>
  <si>
    <t>7057810</t>
  </si>
  <si>
    <t>10.03.1995</t>
  </si>
  <si>
    <t>Ro88RZBR0000060003954081</t>
  </si>
  <si>
    <t>Suciu Lucian Vasile</t>
  </si>
  <si>
    <t>Lucrări de raparatii la lacasul de cult</t>
  </si>
  <si>
    <t>01.07.2011-1.11.2011</t>
  </si>
  <si>
    <t>Lipsa declaratii, contribuţia proprie, cererea nesemnată, buget incomplet</t>
  </si>
  <si>
    <t>Sângergiu de Mureş</t>
  </si>
  <si>
    <t>759</t>
  </si>
  <si>
    <t>0265318779</t>
  </si>
  <si>
    <t>40/12.04.2011</t>
  </si>
  <si>
    <t>Protopopiatul Ortodox Român</t>
  </si>
  <si>
    <t>4764876</t>
  </si>
  <si>
    <t>14.10.1993</t>
  </si>
  <si>
    <t>RO67CECEMS0136RON0105025</t>
  </si>
  <si>
    <t>CEC Bank SA</t>
  </si>
  <si>
    <t>Tg.Mureş</t>
  </si>
  <si>
    <t>Miron Petru</t>
  </si>
  <si>
    <t>Lucrări de reparaţii curente la lăcaşul de cult</t>
  </si>
  <si>
    <t>01.07.2011 - 30.09.2011</t>
  </si>
  <si>
    <t>Dovada proprietăţii - adeverintă Protopopiat 40/2011</t>
  </si>
  <si>
    <t>268</t>
  </si>
  <si>
    <t>0265 763617</t>
  </si>
  <si>
    <t>71/11.04.2011</t>
  </si>
  <si>
    <t>4765294</t>
  </si>
  <si>
    <t>RO16RNCB0191093947840001</t>
  </si>
  <si>
    <t>B.C.R.</t>
  </si>
  <si>
    <t>Iusan Ioan calin</t>
  </si>
  <si>
    <t>Iusan Ioan Calin</t>
  </si>
  <si>
    <t>reparatii tencuieli exterioare la biserica ortodoxa Nadeş</t>
  </si>
  <si>
    <t>Cerere şi buget neştampilat</t>
  </si>
  <si>
    <t>Primăverii</t>
  </si>
  <si>
    <t>2494/12.04.2011</t>
  </si>
  <si>
    <t>Primăria Oraşului Sărmaşu</t>
  </si>
  <si>
    <t>11319618</t>
  </si>
  <si>
    <t>30.12.1998</t>
  </si>
  <si>
    <t>RO22CECMS3836RON0465980</t>
  </si>
  <si>
    <t>Moldovan Alin-Dorel</t>
  </si>
  <si>
    <t xml:space="preserve">Reabilitare cladirea capelei parohia Greco catolică </t>
  </si>
  <si>
    <t>Complet</t>
  </si>
  <si>
    <t>Fărăgău</t>
  </si>
  <si>
    <t>0742730978</t>
  </si>
  <si>
    <t>27176364</t>
  </si>
  <si>
    <t>19.07.2010</t>
  </si>
  <si>
    <t>RO26RNCB0188118350420001</t>
  </si>
  <si>
    <t>BCR</t>
  </si>
  <si>
    <t>Ţifrea Florin</t>
  </si>
  <si>
    <t>Proiectare/studiu de fezabilitate pentru construirea schitului Sf.Ierotei</t>
  </si>
  <si>
    <t>01.07.22011-01.09.2011</t>
  </si>
  <si>
    <t>18</t>
  </si>
  <si>
    <t>547519</t>
  </si>
  <si>
    <t>0265422172</t>
  </si>
  <si>
    <t>L 489/2007</t>
  </si>
  <si>
    <t>7384162</t>
  </si>
  <si>
    <t>05.06.1995</t>
  </si>
  <si>
    <t>RO39CRDZ066A017950481001</t>
  </si>
  <si>
    <t>MKB Romextera Bank</t>
  </si>
  <si>
    <t>Călugăr Vasile</t>
  </si>
  <si>
    <t>Refacerea acoperişului bisericii</t>
  </si>
  <si>
    <t>Sărmăşel</t>
  </si>
  <si>
    <t>1 Mai</t>
  </si>
  <si>
    <t>547520</t>
  </si>
  <si>
    <t>0265421259</t>
  </si>
  <si>
    <t>85/29.03.2011</t>
  </si>
  <si>
    <t>Protopopiatul Ortodox Ludus</t>
  </si>
  <si>
    <t>7384170</t>
  </si>
  <si>
    <t>RO23CRDZ002A162760481001</t>
  </si>
  <si>
    <t>Mititean Trifan</t>
  </si>
  <si>
    <t>Reparaţii la biserică</t>
  </si>
  <si>
    <t>01.07.2011-01.09.2011</t>
  </si>
  <si>
    <t>Sărmăşel Gară</t>
  </si>
  <si>
    <t>Porumbelului</t>
  </si>
  <si>
    <t>2</t>
  </si>
  <si>
    <t>547521</t>
  </si>
  <si>
    <t>0265422506</t>
  </si>
  <si>
    <t>7384197</t>
  </si>
  <si>
    <t>RO33CRCOX270509000105835</t>
  </si>
  <si>
    <t>Banca Cooperatistă Alfa</t>
  </si>
  <si>
    <t>Ognean Ioan</t>
  </si>
  <si>
    <t>Sistem de alimentare cu energie electrică la biserică</t>
  </si>
  <si>
    <t>01.07.2011-01.09.2012</t>
  </si>
  <si>
    <t>Dovada proprietăţii - adeverintă Primăra Sărmaşu</t>
  </si>
  <si>
    <t>Vişinelu</t>
  </si>
  <si>
    <t>Zorilor</t>
  </si>
  <si>
    <t>0265422211</t>
  </si>
  <si>
    <t>7384189</t>
  </si>
  <si>
    <t>RO60CECEMS0136RON0343965</t>
  </si>
  <si>
    <t>CEC</t>
  </si>
  <si>
    <t>Morariu Iuliu</t>
  </si>
  <si>
    <t>Instalaţie de încălzire biserică</t>
  </si>
  <si>
    <t>01.07.2011-01.09.2013</t>
  </si>
  <si>
    <t>Complet, excl.foto</t>
  </si>
  <si>
    <t>Eremieni</t>
  </si>
  <si>
    <t>547391</t>
  </si>
  <si>
    <t>0265 345459</t>
  </si>
  <si>
    <t>L 489/2008</t>
  </si>
  <si>
    <t>8700867</t>
  </si>
  <si>
    <t>14.08.1996</t>
  </si>
  <si>
    <t>RO77CRCO1327051003000965</t>
  </si>
  <si>
    <t>Creditcoop Casa Centrala</t>
  </si>
  <si>
    <t>Târnava</t>
  </si>
  <si>
    <t>Kovacs Szabolcs</t>
  </si>
  <si>
    <t>Losonci Lorand</t>
  </si>
  <si>
    <t>Reparaţii la lacasul de cult</t>
  </si>
  <si>
    <t>Dovada proprietate Primăria Bereni - complet</t>
  </si>
  <si>
    <t>Comori</t>
  </si>
  <si>
    <t>com.Gurghiu</t>
  </si>
  <si>
    <t>118</t>
  </si>
  <si>
    <t>547298</t>
  </si>
  <si>
    <t>0740231740</t>
  </si>
  <si>
    <t>L 489/2009</t>
  </si>
  <si>
    <t>807670</t>
  </si>
  <si>
    <t>01.02.1996</t>
  </si>
  <si>
    <t>RO68RZBR0000060005861849</t>
  </si>
  <si>
    <t>Raiffaisen Bank</t>
  </si>
  <si>
    <t>Moldovan Epifan Ovidiu</t>
  </si>
  <si>
    <t>Reparaţii exterioare la lacasul de cult</t>
  </si>
  <si>
    <t>01.06.2011-30.11.2011</t>
  </si>
  <si>
    <t>Lipsa contributia proprie</t>
  </si>
  <si>
    <t>Sânmihai de Pădure</t>
  </si>
  <si>
    <t>com.Beica</t>
  </si>
  <si>
    <t>31</t>
  </si>
  <si>
    <t>547114</t>
  </si>
  <si>
    <t>0964556773</t>
  </si>
  <si>
    <t>L 489/2010</t>
  </si>
  <si>
    <t>7130407</t>
  </si>
  <si>
    <t>28.03.1995</t>
  </si>
  <si>
    <t>RO40RZBR0000060001533243</t>
  </si>
  <si>
    <t>Sava Daniela Dumitru</t>
  </si>
  <si>
    <t>Crisan Dan</t>
  </si>
  <si>
    <t>Înlocuirea duşumelei din interiorul bisericii</t>
  </si>
  <si>
    <t>01.07.2011-31.07.2011</t>
  </si>
  <si>
    <t>Beica de Jos</t>
  </si>
  <si>
    <t>205</t>
  </si>
  <si>
    <t>L 489/2011</t>
  </si>
  <si>
    <t>8252283</t>
  </si>
  <si>
    <t>21.03.1996</t>
  </si>
  <si>
    <t>RO</t>
  </si>
  <si>
    <t>Kiss Iosif</t>
  </si>
  <si>
    <t>Reparatii pardoseală bioserică</t>
  </si>
  <si>
    <t>01.07.2011-31.07.2012</t>
  </si>
  <si>
    <t>Lipsa act proproetate, contributie proprie, declaratii</t>
  </si>
  <si>
    <t>Crăieşti</t>
  </si>
  <si>
    <t>Mică</t>
  </si>
  <si>
    <t>228A</t>
  </si>
  <si>
    <t>547018</t>
  </si>
  <si>
    <t>0265719308</t>
  </si>
  <si>
    <t>40/14.04.2011</t>
  </si>
  <si>
    <t>4765529</t>
  </si>
  <si>
    <t>RO35CRCOX270500000003188</t>
  </si>
  <si>
    <t>Halmaciu Laurenţiu</t>
  </si>
  <si>
    <t>reparaţii la lacaşul de cult</t>
  </si>
  <si>
    <t>01.07.2011-01.11.2011</t>
  </si>
  <si>
    <t>Adeverinta proprietate Arhiepiscopia Alba Iulia</t>
  </si>
  <si>
    <t>Cuza Vodă</t>
  </si>
  <si>
    <t>8</t>
  </si>
  <si>
    <t>547027</t>
  </si>
  <si>
    <t>0265262223</t>
  </si>
  <si>
    <t>Decret 196/1990</t>
  </si>
  <si>
    <t>1229763</t>
  </si>
  <si>
    <t>29.11.1992</t>
  </si>
  <si>
    <t>RO92RNCB0188058365270001</t>
  </si>
  <si>
    <t>Miheţ Flavius</t>
  </si>
  <si>
    <t>Radovici Crenguta</t>
  </si>
  <si>
    <t>Finalizare lucrări mansarda si subsol</t>
  </si>
  <si>
    <t>15.7.2011-20.10.2011</t>
  </si>
  <si>
    <t>Dâmbău</t>
  </si>
  <si>
    <t>547019</t>
  </si>
  <si>
    <t>0265437040</t>
  </si>
  <si>
    <t>Decret 177/1948</t>
  </si>
  <si>
    <t>1199879</t>
  </si>
  <si>
    <t>RO38RNCB0194015766850001</t>
  </si>
  <si>
    <t>Peterfi Sandor</t>
  </si>
  <si>
    <t>Reparaţii la acoperiş şi turnul bisericii</t>
  </si>
  <si>
    <t>Dovada proprietate Primăria Adamus</t>
  </si>
  <si>
    <t>27A</t>
  </si>
  <si>
    <t>547110</t>
  </si>
  <si>
    <t>1679/2007</t>
  </si>
  <si>
    <t>Cultul Creştin Baptist din România</t>
  </si>
  <si>
    <t>22060666</t>
  </si>
  <si>
    <t>05.07.2007</t>
  </si>
  <si>
    <t>RO87RZBR000006000989</t>
  </si>
  <si>
    <t>Urs Lucaciu</t>
  </si>
  <si>
    <t>cond.unit de cult</t>
  </si>
  <si>
    <t>01.07.2011-31.08.2011</t>
  </si>
  <si>
    <t>lipsă dovada proprietate spaţiu, contributie proprie insuficienta</t>
  </si>
  <si>
    <t>Incomplet</t>
  </si>
  <si>
    <t>718</t>
  </si>
  <si>
    <t>0265538017</t>
  </si>
  <si>
    <t>151/15.04.2011</t>
  </si>
  <si>
    <t>7058107</t>
  </si>
  <si>
    <t>RO03RZBR0000060001533133</t>
  </si>
  <si>
    <t>Oprea Genu</t>
  </si>
  <si>
    <t>Gliga Florea</t>
  </si>
  <si>
    <t>Găneşti</t>
  </si>
  <si>
    <t>779</t>
  </si>
  <si>
    <t>547255</t>
  </si>
  <si>
    <t>0766434502</t>
  </si>
  <si>
    <t>33/12.04.2011</t>
  </si>
  <si>
    <t>Protopopiatul Ortodox Târnăveni</t>
  </si>
  <si>
    <t>4765197</t>
  </si>
  <si>
    <t>RO84BTRL02701205T97696XX</t>
  </si>
  <si>
    <t>B.Transilvania</t>
  </si>
  <si>
    <t>Virca Tănase Valer</t>
  </si>
  <si>
    <t>Reparaţii la acoperişul lacaşului de cult</t>
  </si>
  <si>
    <t>01.06.2011-31.08.2011</t>
  </si>
  <si>
    <t>extras cont 0, dovada proproietate- adev.protopopiat</t>
  </si>
  <si>
    <t>Band</t>
  </si>
  <si>
    <t>547065</t>
  </si>
  <si>
    <t>0265428442</t>
  </si>
  <si>
    <t>78/2011</t>
  </si>
  <si>
    <t>8452818</t>
  </si>
  <si>
    <t>18.08.2006</t>
  </si>
  <si>
    <t>RO68CRCO1327010103104872</t>
  </si>
  <si>
    <t>Lukacsi Szilamer</t>
  </si>
  <si>
    <t>Lucrări de reparaţii / tinichigerie la acoperiş</t>
  </si>
  <si>
    <t>Lipsa dovada proprietate</t>
  </si>
  <si>
    <t>Mădăraş</t>
  </si>
  <si>
    <t>547071</t>
  </si>
  <si>
    <t>0265429247</t>
  </si>
  <si>
    <t>77/2011</t>
  </si>
  <si>
    <t>2530330</t>
  </si>
  <si>
    <t>23.08.2006</t>
  </si>
  <si>
    <t>RO02RNCB0188034982310001</t>
  </si>
  <si>
    <t>Szabo Andor</t>
  </si>
  <si>
    <t>lucrări de reparaţii învelitori la nava şi turnul bisericii</t>
  </si>
  <si>
    <t>Cecălaca</t>
  </si>
  <si>
    <t>547047</t>
  </si>
  <si>
    <t>0265345619</t>
  </si>
  <si>
    <t>12375292</t>
  </si>
  <si>
    <t>10/11/1999</t>
  </si>
  <si>
    <t>RO04CRCOX2701110000158204</t>
  </si>
  <si>
    <t>Ambrus Andras</t>
  </si>
  <si>
    <t>Reparaţii la biserica reformată Cecălaca</t>
  </si>
  <si>
    <t>Parohia Ortodoxă Bolintineni - Filia Troiţa</t>
  </si>
  <si>
    <t>Bolintineni</t>
  </si>
  <si>
    <t>17</t>
  </si>
  <si>
    <t>545875</t>
  </si>
  <si>
    <t>0365432493</t>
  </si>
  <si>
    <t>5207504</t>
  </si>
  <si>
    <t>15/02/1994</t>
  </si>
  <si>
    <t>RO77BPOS27002547545RON01</t>
  </si>
  <si>
    <t>Banc Post</t>
  </si>
  <si>
    <t>Sandor Matyas Istvan</t>
  </si>
  <si>
    <t>01.05.2011-01.11.2011</t>
  </si>
  <si>
    <t>42/2011</t>
  </si>
  <si>
    <t>Cerere neştampilată,</t>
  </si>
  <si>
    <t>Ulieş</t>
  </si>
  <si>
    <t>68</t>
  </si>
  <si>
    <t>547498</t>
  </si>
  <si>
    <t>0265426771</t>
  </si>
  <si>
    <t>37/2011</t>
  </si>
  <si>
    <t>4765030</t>
  </si>
  <si>
    <t>10/04/2000</t>
  </si>
  <si>
    <t>RO66CECEMS0136RON0917577</t>
  </si>
  <si>
    <t>Cofariu Augustin Claudiu</t>
  </si>
  <si>
    <t>Reparaţii la acoperişul bisericii</t>
  </si>
  <si>
    <t>Miercurea Niraj</t>
  </si>
  <si>
    <t>65</t>
  </si>
  <si>
    <t>547410</t>
  </si>
  <si>
    <t>0742286441</t>
  </si>
  <si>
    <t>40/2011</t>
  </si>
  <si>
    <t>2530275</t>
  </si>
  <si>
    <t>RO62BRDE270SV03243802700</t>
  </si>
  <si>
    <t>Tudor Vladimirescu</t>
  </si>
  <si>
    <t>Bălăşoiu Marius Mircea</t>
  </si>
  <si>
    <t>Îmbunătăşirea comfortului termic prin înlocuirea ferestrelor la biserică</t>
  </si>
  <si>
    <t>Cerere de finanţare în domeniul cultură, lipsesc toate celelalte documente necesare la dosar</t>
  </si>
  <si>
    <t>Întrunirea enoriaşilor unitarieni din cadrul protopopiatului</t>
  </si>
  <si>
    <t>27.08.2011</t>
  </si>
  <si>
    <t>Episcop David Ferenc</t>
  </si>
  <si>
    <t>540399</t>
  </si>
  <si>
    <t>0365449315</t>
  </si>
  <si>
    <t>18918061</t>
  </si>
  <si>
    <t>09/08/2006</t>
  </si>
  <si>
    <t>RO59RNCB0193060754870001</t>
  </si>
  <si>
    <t>Kecskes Csaba</t>
  </si>
  <si>
    <t>Lucrări de întreţinere şi reparaţii curente</t>
  </si>
  <si>
    <t>01.01.2011-31.12.2011</t>
  </si>
  <si>
    <t>Cerere neştampilată, lipsă adeverinţă de funcţionare, lipsă documente de proprietate</t>
  </si>
  <si>
    <t>Lefaia</t>
  </si>
  <si>
    <t>542154</t>
  </si>
  <si>
    <t>0744359635</t>
  </si>
  <si>
    <t>141/2011</t>
  </si>
  <si>
    <t>14291317</t>
  </si>
  <si>
    <t>2001</t>
  </si>
  <si>
    <t>RO59RZBR0000060001914984</t>
  </si>
  <si>
    <t>Dâmbu Pietros</t>
  </si>
  <si>
    <t>Fusaru Mircea</t>
  </si>
  <si>
    <t>Deviz întocmit de preot, lipsă fotografii</t>
  </si>
  <si>
    <t>Corunca</t>
  </si>
  <si>
    <t>318</t>
  </si>
  <si>
    <t>547367</t>
  </si>
  <si>
    <t>0265257449</t>
  </si>
  <si>
    <t>10228210</t>
  </si>
  <si>
    <t>20/12/2006</t>
  </si>
  <si>
    <t>RO79BRDE270SV03161012700</t>
  </si>
  <si>
    <t>Rigmanyi Arnold</t>
  </si>
  <si>
    <t>Conservarea şi întreţinerea clădirii fostei grădiniţeretrocedate Parohiei Reformate Corunca</t>
  </si>
  <si>
    <t>01.06.2011-17.06.2011</t>
  </si>
  <si>
    <t>Cătina</t>
  </si>
  <si>
    <t>30</t>
  </si>
  <si>
    <t>Cluj</t>
  </si>
  <si>
    <t>407170</t>
  </si>
  <si>
    <t>0264234074</t>
  </si>
  <si>
    <t>590/2011</t>
  </si>
  <si>
    <t>5435731</t>
  </si>
  <si>
    <t>04/04/1994</t>
  </si>
  <si>
    <t>RO30RNCB0106026605290001</t>
  </si>
  <si>
    <t>Cluj Napoca</t>
  </si>
  <si>
    <t>Szocs Csaba</t>
  </si>
  <si>
    <t>Reparaţii curente</t>
  </si>
  <si>
    <t>15.05.2011-31.09.2011</t>
  </si>
  <si>
    <t>Abuş</t>
  </si>
  <si>
    <t>547401</t>
  </si>
  <si>
    <t>0762642594</t>
  </si>
  <si>
    <t>58/2011</t>
  </si>
  <si>
    <t>Protopopiatl Ortodox Târnăveni</t>
  </si>
  <si>
    <t>12627330</t>
  </si>
  <si>
    <t>04/04/2002</t>
  </si>
  <si>
    <t>RO23BTRL02701205T9768100</t>
  </si>
  <si>
    <t>Feşteu Lucian</t>
  </si>
  <si>
    <t>Înlocuire ferestre cu geam termopan</t>
  </si>
  <si>
    <t>34/2011</t>
  </si>
  <si>
    <t>RO43BTRL02701205T97681XX</t>
  </si>
  <si>
    <t>Instalare sistem de alarmă antiefracţie</t>
  </si>
  <si>
    <t>Zagăr</t>
  </si>
  <si>
    <t>Mare</t>
  </si>
  <si>
    <t>249</t>
  </si>
  <si>
    <t>547655</t>
  </si>
  <si>
    <t>0265712414</t>
  </si>
  <si>
    <t>73/2011</t>
  </si>
  <si>
    <t>Protopopiatl Ortodox Sighişoara</t>
  </si>
  <si>
    <t>4765316</t>
  </si>
  <si>
    <t>03/02/20066</t>
  </si>
  <si>
    <t>Popescu Silviu Eugen</t>
  </si>
  <si>
    <t>Reabilitarea acoperişului bisericii</t>
  </si>
  <si>
    <t>01.05.2011-30.11.2011</t>
  </si>
  <si>
    <t>RO91RNCB0191059591850001</t>
  </si>
  <si>
    <t>Sângerogiu de Câmpie</t>
  </si>
  <si>
    <t>547559</t>
  </si>
  <si>
    <t>0745588825</t>
  </si>
  <si>
    <t>111/2011</t>
  </si>
  <si>
    <t>Protopopiatl Ortodox Luduş</t>
  </si>
  <si>
    <t>7384090</t>
  </si>
  <si>
    <t>RO17CECEC001946271014511</t>
  </si>
  <si>
    <t>Sânpetru de Câmpie</t>
  </si>
  <si>
    <t>Bucur Raul Răzvan</t>
  </si>
  <si>
    <t>Achiziţionare centrală termică şi calorifere</t>
  </si>
  <si>
    <t>01.07.2011-31.10.2011</t>
  </si>
  <si>
    <t>Solovăstru</t>
  </si>
  <si>
    <t>324</t>
  </si>
  <si>
    <t>547570</t>
  </si>
  <si>
    <t>0265534044</t>
  </si>
  <si>
    <t>152/2011</t>
  </si>
  <si>
    <t>7058115</t>
  </si>
  <si>
    <t>RO12BRDE270SV03394182700</t>
  </si>
  <si>
    <t>Ganea Adrian</t>
  </si>
  <si>
    <t>Băla</t>
  </si>
  <si>
    <t>Soarelui</t>
  </si>
  <si>
    <t>547095</t>
  </si>
  <si>
    <t>0265339007</t>
  </si>
  <si>
    <t>4765057</t>
  </si>
  <si>
    <t>12/07/2000</t>
  </si>
  <si>
    <t>RO49RNCB3600000068940001</t>
  </si>
  <si>
    <t>Miron Constantin</t>
  </si>
  <si>
    <t>Lucrări de pictură în tehnica Fresca</t>
  </si>
  <si>
    <t>15.04.2011-15.11.2011</t>
  </si>
  <si>
    <t>Lipsă adeverintă funcţionare</t>
  </si>
  <si>
    <t>287/1</t>
  </si>
  <si>
    <t>0265318798</t>
  </si>
  <si>
    <t>62/2009</t>
  </si>
  <si>
    <t>9418210</t>
  </si>
  <si>
    <t>30/12/2005</t>
  </si>
  <si>
    <t>RO08RZBR0000060002124355</t>
  </si>
  <si>
    <t>Palffy Tamas Szalolcs</t>
  </si>
  <si>
    <t>Abraham Desideriu</t>
  </si>
  <si>
    <t>Confecţionare şi montarea unei uşi la intrarea în biserică precum şischimbarea geamurilor clădirii</t>
  </si>
  <si>
    <t>15.04.2011-01.11.2011</t>
  </si>
  <si>
    <t>Troiţa</t>
  </si>
  <si>
    <t>278</t>
  </si>
  <si>
    <t>0742033047</t>
  </si>
  <si>
    <t>2530224</t>
  </si>
  <si>
    <t>RO36BRDE270SV03106582700</t>
  </si>
  <si>
    <t>Hegedus Tivadar</t>
  </si>
  <si>
    <t>Repararea interioară a lăcaşelor de cult</t>
  </si>
  <si>
    <t>05.05.2011-15.10.2011</t>
  </si>
  <si>
    <t>Lipsă declaraţii, lipsă dovadă proprietate, lipsă fotografii, contributie proprie insuficientă</t>
  </si>
  <si>
    <t>Găleşti</t>
  </si>
  <si>
    <t>111</t>
  </si>
  <si>
    <t>547245</t>
  </si>
  <si>
    <t>0265586039</t>
  </si>
  <si>
    <t>66/2010</t>
  </si>
  <si>
    <t>9418296</t>
  </si>
  <si>
    <t>20/02/2006</t>
  </si>
  <si>
    <t>RO88RZBR0000060002985432</t>
  </si>
  <si>
    <t>Bartok Bela</t>
  </si>
  <si>
    <t>Barabs Zsolt</t>
  </si>
  <si>
    <t>Reparaţii inerioare-schimbarea pardoselii bisericii</t>
  </si>
  <si>
    <t>01.05.2011-01.10.2011</t>
  </si>
  <si>
    <t>Lipsă adeverintă funcţionare, lipsă dovadă proprietate, lipsă fotografii</t>
  </si>
  <si>
    <t>Istihaza</t>
  </si>
  <si>
    <t>54</t>
  </si>
  <si>
    <t>547048</t>
  </si>
  <si>
    <t>0265483208</t>
  </si>
  <si>
    <t>209/2011</t>
  </si>
  <si>
    <t>8721800</t>
  </si>
  <si>
    <t>RO90CRCOX270111000158208</t>
  </si>
  <si>
    <t>Sipos Vizaknai Balazs</t>
  </si>
  <si>
    <t>Reparaţii biserică</t>
  </si>
  <si>
    <t>Lipsă documente proprietate</t>
  </si>
  <si>
    <t>Oroiului</t>
  </si>
  <si>
    <t>16</t>
  </si>
  <si>
    <t>5470265</t>
  </si>
  <si>
    <t>0265428402</t>
  </si>
  <si>
    <t>7865654</t>
  </si>
  <si>
    <t>13/11/1995</t>
  </si>
  <si>
    <t>RO40CRCOX270101000049353</t>
  </si>
  <si>
    <t>Crisan Lucian</t>
  </si>
  <si>
    <t>Schimbarea geamurilor bisericii</t>
  </si>
  <si>
    <t>lipsă adeverinta de funcţionare, lipsă documente proprietate, lipsă fotografii</t>
  </si>
  <si>
    <t>Oltului</t>
  </si>
  <si>
    <t>69</t>
  </si>
  <si>
    <t>0265513718</t>
  </si>
  <si>
    <t>7947266</t>
  </si>
  <si>
    <t>11/12/1995</t>
  </si>
  <si>
    <t>RO03RZBR0000060002532233</t>
  </si>
  <si>
    <t>Szekely Gyorgy</t>
  </si>
  <si>
    <t>Bozodi Alexandru</t>
  </si>
  <si>
    <t>Casă mortuară interconfesională</t>
  </si>
  <si>
    <t>15.05.2011-28.10.2011</t>
  </si>
  <si>
    <t>Lipsă declaraţii, lipsă dovadă proprietate,</t>
  </si>
  <si>
    <t>Brâncoveneşti</t>
  </si>
  <si>
    <t>188</t>
  </si>
  <si>
    <t>547130</t>
  </si>
  <si>
    <t>0265550019</t>
  </si>
  <si>
    <t>417/2011</t>
  </si>
  <si>
    <t>8252364</t>
  </si>
  <si>
    <t>RO96RNCB0190015492480001</t>
  </si>
  <si>
    <t>Benko Mihaly</t>
  </si>
  <si>
    <t>Reparaţii la sala de rugăciune Brâncoveneşti</t>
  </si>
  <si>
    <t>01.04.2011-30.09.2011</t>
  </si>
  <si>
    <t>Stejeriş</t>
  </si>
  <si>
    <t>547012</t>
  </si>
  <si>
    <t>0265333300</t>
  </si>
  <si>
    <t>5048662</t>
  </si>
  <si>
    <t>RO08CRCOX270512000140521</t>
  </si>
  <si>
    <t>Soos Noemi Katalin</t>
  </si>
  <si>
    <t>Schimarea geamurilor bisericii</t>
  </si>
  <si>
    <t>Satu Nou</t>
  </si>
  <si>
    <t>9</t>
  </si>
  <si>
    <t>547263</t>
  </si>
  <si>
    <t>0749073823</t>
  </si>
  <si>
    <t>8866470</t>
  </si>
  <si>
    <t>17/10/1996</t>
  </si>
  <si>
    <t>RO57BTRL02701205W59650XX</t>
  </si>
  <si>
    <t>Szoverfi Zoltan</t>
  </si>
  <si>
    <t>Lipsă fotografii, lipsă documente de proprietate</t>
  </si>
  <si>
    <t>Parohia Reformată Negrenii de Câmpie - Filia Căpuşu de Câmpie</t>
  </si>
  <si>
    <t>Căpuşu de câmpie</t>
  </si>
  <si>
    <t>97</t>
  </si>
  <si>
    <t>0748986908</t>
  </si>
  <si>
    <t>80/2011</t>
  </si>
  <si>
    <t>10488970</t>
  </si>
  <si>
    <t>21/08/2006</t>
  </si>
  <si>
    <t>RO27PIRB2800702159001000</t>
  </si>
  <si>
    <t>Karoly Karoly</t>
  </si>
  <si>
    <t>Lucrări de reparaţii la biserică</t>
  </si>
  <si>
    <t>Negrenii de Câmpie</t>
  </si>
  <si>
    <t>547073</t>
  </si>
  <si>
    <t>79/2011</t>
  </si>
  <si>
    <t>Bahnea</t>
  </si>
  <si>
    <t>547055</t>
  </si>
  <si>
    <t>0265455019</t>
  </si>
  <si>
    <t>32/2011</t>
  </si>
  <si>
    <t>4765251</t>
  </si>
  <si>
    <t>RO91CRCOX270501000017375</t>
  </si>
  <si>
    <t>Gherman Irimie</t>
  </si>
  <si>
    <t>Construire clopotniţă</t>
  </si>
  <si>
    <t>14.04.2011-14.04.2012</t>
  </si>
  <si>
    <t>Vânători</t>
  </si>
  <si>
    <t>63</t>
  </si>
  <si>
    <t>547635</t>
  </si>
  <si>
    <t>0265761222</t>
  </si>
  <si>
    <t>11298485</t>
  </si>
  <si>
    <t>RO50RNCB0191015650700001</t>
  </si>
  <si>
    <t>Iszlai Camil Zsolt</t>
  </si>
  <si>
    <t>Reparaţii curente la imobilul parohial</t>
  </si>
  <si>
    <t>01.08.2011-15.12.2011</t>
  </si>
  <si>
    <t>Ivăneşti</t>
  </si>
  <si>
    <t>77</t>
  </si>
  <si>
    <t>13646535</t>
  </si>
  <si>
    <t>547368</t>
  </si>
  <si>
    <t>09/02/2005</t>
  </si>
  <si>
    <t>RO53RNCB01880707723500001</t>
  </si>
  <si>
    <t>Olănescu Traian</t>
  </si>
  <si>
    <t>15.05.2011-15.08.2011</t>
  </si>
  <si>
    <t>Poieniţa</t>
  </si>
  <si>
    <t>67</t>
  </si>
  <si>
    <t>547369</t>
  </si>
  <si>
    <t>RO37RNCB0188058957100001</t>
  </si>
  <si>
    <t>Gheorghe Doja</t>
  </si>
  <si>
    <t>547260</t>
  </si>
  <si>
    <t>0265331004</t>
  </si>
  <si>
    <t>7882035</t>
  </si>
  <si>
    <t>11/03/2011</t>
  </si>
  <si>
    <t>RO39CRCO1327051203000905</t>
  </si>
  <si>
    <t>Banca Cooperatistă Creditcoop</t>
  </si>
  <si>
    <t>Szoverfi Istvan</t>
  </si>
  <si>
    <t>Renovarea bisericii reformate Gheroghe Doja</t>
  </si>
  <si>
    <t>Adămuş</t>
  </si>
  <si>
    <t>90</t>
  </si>
  <si>
    <t>547015</t>
  </si>
  <si>
    <t>0740-691215</t>
  </si>
  <si>
    <t>1181/17.12.1993</t>
  </si>
  <si>
    <t>Primăria comunei Adămuş</t>
  </si>
  <si>
    <t>5284299</t>
  </si>
  <si>
    <t>03.03.1994</t>
  </si>
  <si>
    <t>RO25RNCB0194115515120001</t>
  </si>
  <si>
    <t>SOCOL ALEXANDRU</t>
  </si>
  <si>
    <t>Preot paroh</t>
  </si>
  <si>
    <t>ILEA MIRCEA</t>
  </si>
  <si>
    <t xml:space="preserve">Renovarea Bisericii Sfântul Gheorghe </t>
  </si>
  <si>
    <t>01.05.-30.09.2011</t>
  </si>
  <si>
    <t>lipsă: declaraţia că va folosi sprijinu financiar exclusiv pt. realiz lucrărilor şi actul care să ateste proprietatea; doc într-un singur exemplar</t>
  </si>
  <si>
    <t>Gogan</t>
  </si>
  <si>
    <t>59</t>
  </si>
  <si>
    <t>547059</t>
  </si>
  <si>
    <t>0265-714351</t>
  </si>
  <si>
    <t>33/06.03.2010</t>
  </si>
  <si>
    <t>Protopopiatul Ortodox Sighişoara</t>
  </si>
  <si>
    <t>4765367</t>
  </si>
  <si>
    <t>03.02.2006</t>
  </si>
  <si>
    <t>RO27RNCB0194070562370001</t>
  </si>
  <si>
    <t>BOANTĂ IOAN</t>
  </si>
  <si>
    <t>Reparaţii curente la Biserica Ortodoxă Română Gogan</t>
  </si>
  <si>
    <t>01.06.-30.09.2011</t>
  </si>
  <si>
    <t>Rîciu</t>
  </si>
  <si>
    <t>547485</t>
  </si>
  <si>
    <t>0265-426058</t>
  </si>
  <si>
    <t>489/2006</t>
  </si>
  <si>
    <t>4764809</t>
  </si>
  <si>
    <t>RO90BRDE270SV07172712700</t>
  </si>
  <si>
    <t xml:space="preserve">Banca  Română de Dezvoltare </t>
  </si>
  <si>
    <t>SOTAN IOACHIM</t>
  </si>
  <si>
    <t>Construire Biserică Ortodoxă</t>
  </si>
  <si>
    <t>01.06-01.08.2011</t>
  </si>
  <si>
    <t>Şăuşa</t>
  </si>
  <si>
    <t>22</t>
  </si>
  <si>
    <t>547553</t>
  </si>
  <si>
    <t>0751-125330</t>
  </si>
  <si>
    <t>177/1948</t>
  </si>
  <si>
    <t>Statul Român</t>
  </si>
  <si>
    <t>7384235</t>
  </si>
  <si>
    <t>RO40RZBR0000060003037325</t>
  </si>
  <si>
    <t>Raiffeesein BANK</t>
  </si>
  <si>
    <t>SUCIU IONEL ADRIAN</t>
  </si>
  <si>
    <t>Reparaţii interioare şi infiltraţii apă</t>
  </si>
  <si>
    <t>01.06-01.09.2011</t>
  </si>
  <si>
    <t>lipsă: cele două declaraţii şi actul care să ateste proprietatea; doc într-un singur exemplar.</t>
  </si>
  <si>
    <t>Sânmărghita</t>
  </si>
  <si>
    <t>122</t>
  </si>
  <si>
    <t>177/1949</t>
  </si>
  <si>
    <t>Batoş</t>
  </si>
  <si>
    <t>241</t>
  </si>
  <si>
    <t>547085</t>
  </si>
  <si>
    <t>0265-544160
0768-702020</t>
  </si>
  <si>
    <t>7057888</t>
  </si>
  <si>
    <t>RO18BRDE270SV03278632700</t>
  </si>
  <si>
    <t>STOICA IONEL-SABIL</t>
  </si>
  <si>
    <t>Construirea Bisericii Ortodoxe Batoş</t>
  </si>
  <si>
    <t>lipsă: actul care să ateste proprietatea, fotografii iar contribuţia este insuficientă (200) lei</t>
  </si>
  <si>
    <t>Vărgata</t>
  </si>
  <si>
    <t>101</t>
  </si>
  <si>
    <t>547625</t>
  </si>
  <si>
    <t>0265-588060</t>
  </si>
  <si>
    <t>7731016</t>
  </si>
  <si>
    <t>26.09.1995</t>
  </si>
  <si>
    <t>RO27BRDE270SV03045652700</t>
  </si>
  <si>
    <t>KEREKES JOZSEF</t>
  </si>
  <si>
    <t>Construire lăcaş de cult</t>
  </si>
  <si>
    <t>iunie-septembrie 2011</t>
  </si>
  <si>
    <t>Gorneşti</t>
  </si>
  <si>
    <t>Românească</t>
  </si>
  <si>
    <t>159</t>
  </si>
  <si>
    <t>547280</t>
  </si>
  <si>
    <t>0744-629485</t>
  </si>
  <si>
    <t>27/14.03.2011</t>
  </si>
  <si>
    <t>4764957</t>
  </si>
  <si>
    <t>20.06.2008</t>
  </si>
  <si>
    <t>RO29BACX0000000579455000</t>
  </si>
  <si>
    <t>Uncredit Ţiriac Bank</t>
  </si>
  <si>
    <t>UNGUR MIRCEA</t>
  </si>
  <si>
    <t>Reparaţii curente la Biserică</t>
  </si>
  <si>
    <t>lipsă: contribuţie proprie</t>
  </si>
  <si>
    <t>Avram Iancu</t>
  </si>
  <si>
    <t>61</t>
  </si>
  <si>
    <t>545100</t>
  </si>
  <si>
    <t>0265-471373</t>
  </si>
  <si>
    <t>61/16.03.2011</t>
  </si>
  <si>
    <t>Protopopiatul Ortodox Român Luduş</t>
  </si>
  <si>
    <t>18566917</t>
  </si>
  <si>
    <t>03.08.2007</t>
  </si>
  <si>
    <t>RO57RNCB0189039368680001</t>
  </si>
  <si>
    <t>FEIER SILVIU-ELEODOR</t>
  </si>
  <si>
    <t>RĂCHITĂ LAUREAN</t>
  </si>
  <si>
    <t>Construirea Bisericii SF Ierarh Nicolae</t>
  </si>
  <si>
    <t>Pădureni</t>
  </si>
  <si>
    <t>136</t>
  </si>
  <si>
    <t>547286</t>
  </si>
  <si>
    <t>0788-298045</t>
  </si>
  <si>
    <t>55/2011</t>
  </si>
  <si>
    <t>Protopopiatul Reformat Mureş-Câmpie</t>
  </si>
  <si>
    <t>3446688</t>
  </si>
  <si>
    <t>05.03.1993</t>
  </si>
  <si>
    <t>RO08PIRB2800700846001000</t>
  </si>
  <si>
    <t>Banca Piraeus</t>
  </si>
  <si>
    <t>BALINT CSABA</t>
  </si>
  <si>
    <t xml:space="preserve">Lucrări de reparaţii la clădirea bisericii </t>
  </si>
  <si>
    <t>01.05-01.10.2011</t>
  </si>
  <si>
    <t>Bujorului</t>
  </si>
  <si>
    <t>0265-512443</t>
  </si>
  <si>
    <t>591/1949</t>
  </si>
  <si>
    <t>Protopopiatul Reformat al Gurghiului</t>
  </si>
  <si>
    <t>8252089</t>
  </si>
  <si>
    <t>RO32RNCB0190015483090001</t>
  </si>
  <si>
    <t>SZASZ ATTILA</t>
  </si>
  <si>
    <t>Protopop</t>
  </si>
  <si>
    <t>SUTO MAGDALENA</t>
  </si>
  <si>
    <t xml:space="preserve">Reparaţii capitale la casa de rugăciuni a Protopiatul Reformat al Gurghiului </t>
  </si>
  <si>
    <t>01.08-30.09.2011</t>
  </si>
  <si>
    <t xml:space="preserve">lipsă: declaraţia pe proprie răspundere care să dovedească 
că pt. aceeaşi activitate nu a contractat decât o sing. finanţ </t>
  </si>
  <si>
    <t>Odrihei</t>
  </si>
  <si>
    <t>171</t>
  </si>
  <si>
    <t>547167</t>
  </si>
  <si>
    <t>0748-151934</t>
  </si>
  <si>
    <t>57/29.03.2011</t>
  </si>
  <si>
    <t>4765146</t>
  </si>
  <si>
    <t>RO68BUCU726211112511RO01</t>
  </si>
  <si>
    <t>Alpha Bank</t>
  </si>
  <si>
    <t>GIDEA CRISTIAN</t>
  </si>
  <si>
    <t xml:space="preserve">Lucrări de restaurare a exteriorului Bisericii </t>
  </si>
  <si>
    <t>01.06-01.07.2011</t>
  </si>
  <si>
    <t>41</t>
  </si>
  <si>
    <t>0265-538847</t>
  </si>
  <si>
    <t>126/1990</t>
  </si>
  <si>
    <t>11596732</t>
  </si>
  <si>
    <t>25.03.1999</t>
  </si>
  <si>
    <t>RO51RNCB0190015516660001</t>
  </si>
  <si>
    <t>VOICU VASILE DAN</t>
  </si>
  <si>
    <t>Renovarea lăcaşului de cult din Hodac</t>
  </si>
  <si>
    <t>Vătava</t>
  </si>
  <si>
    <t>261</t>
  </si>
  <si>
    <t>547630</t>
  </si>
  <si>
    <t>0265-555010</t>
  </si>
  <si>
    <t>7058026</t>
  </si>
  <si>
    <t>RO33RZBR0000060002520732</t>
  </si>
  <si>
    <t>ROTARU VASILE-AURELIAN</t>
  </si>
  <si>
    <t xml:space="preserve">Înlocuire geamuri Biserica "Naşterea Maicii Domnului" </t>
  </si>
  <si>
    <t>01.07-01.09.2011</t>
  </si>
  <si>
    <t>Bezid</t>
  </si>
  <si>
    <t>169</t>
  </si>
  <si>
    <t>547536</t>
  </si>
  <si>
    <t>0265-433002</t>
  </si>
  <si>
    <t>56/07.04.2011</t>
  </si>
  <si>
    <t>10119271</t>
  </si>
  <si>
    <t>23.01.1998</t>
  </si>
  <si>
    <t>RO55RZBR0000060002668746</t>
  </si>
  <si>
    <t>FAZAKAS LAJOS LEVENTE</t>
  </si>
  <si>
    <t>ADAM DOMINIC</t>
  </si>
  <si>
    <t xml:space="preserve">Renovarea exterioară şi interioară </t>
  </si>
  <si>
    <t>15.04-30.09.2011</t>
  </si>
  <si>
    <t>lipsă: declaraţiile pe proprie răspundere, actul care să ateste proprietatea şi fotografii</t>
  </si>
  <si>
    <t>Răstoliţa</t>
  </si>
  <si>
    <t>Morii</t>
  </si>
  <si>
    <t>57</t>
  </si>
  <si>
    <t>547480</t>
  </si>
  <si>
    <t>0749-071523</t>
  </si>
  <si>
    <t>7058042</t>
  </si>
  <si>
    <t>RO57RNCB0190015486470001</t>
  </si>
  <si>
    <t>Moldovan Lirca Ioan</t>
  </si>
  <si>
    <t xml:space="preserve">
Preot paroh</t>
  </si>
  <si>
    <t xml:space="preserve">Reparaţii împrejmuire la Biserica de lemn din localitatea Răstoliţa </t>
  </si>
  <si>
    <t>01.06-30.09.2011</t>
  </si>
  <si>
    <t>lipsă: aviz de la Ministerul Culturii (este monument istoric cat A, MS-II-m-A-15756</t>
  </si>
  <si>
    <t>Ceuaşu de Cîmpie</t>
  </si>
  <si>
    <t>547144</t>
  </si>
  <si>
    <t>0265-324177</t>
  </si>
  <si>
    <t>27/14.03.2010</t>
  </si>
  <si>
    <t>Protopopiatul Ortodox Român Târgu Mureş</t>
  </si>
  <si>
    <t>4764973</t>
  </si>
  <si>
    <t>RO69RNCB0188034976120001</t>
  </si>
  <si>
    <t xml:space="preserve">
Târgu Mureş</t>
  </si>
  <si>
    <t>Soţan Ioan</t>
  </si>
  <si>
    <t>Reparaţii curente la clădirea Bisericii din Ceuaşu de Cîmpie</t>
  </si>
  <si>
    <t>Herghelia</t>
  </si>
  <si>
    <t>547140</t>
  </si>
  <si>
    <t>RO69RNCB0188034976120002</t>
  </si>
  <si>
    <t>Reparaţii curente la clădirea Bisericii din localitatea Herghelia</t>
  </si>
  <si>
    <t>Contribuţie proprie insuficientă (934 lei)</t>
  </si>
  <si>
    <t>Lăscud</t>
  </si>
  <si>
    <t>150</t>
  </si>
  <si>
    <t>11537/2002</t>
  </si>
  <si>
    <t>Arhiepiscopia Ortodoxă Română Alba Iulia</t>
  </si>
  <si>
    <t>Banca de Cooperatistă de Credit Iernut</t>
  </si>
  <si>
    <t>BACIU IOAN</t>
  </si>
  <si>
    <t>Înlocuirea acoperişului</t>
  </si>
  <si>
    <t>Contribuţie proprie de 1.091 lei (10%)</t>
  </si>
  <si>
    <t>Idrifaia</t>
  </si>
  <si>
    <t>149</t>
  </si>
  <si>
    <t>547581</t>
  </si>
  <si>
    <t>0740-025790</t>
  </si>
  <si>
    <t>6604/23.02.2005</t>
  </si>
  <si>
    <t>Direcţia Finanţelor Mureş</t>
  </si>
  <si>
    <t>7730959</t>
  </si>
  <si>
    <t>RO53RZBR0000060006938431</t>
  </si>
  <si>
    <t>NAGY CSABA</t>
  </si>
  <si>
    <t xml:space="preserve">SZABO JOZSEF </t>
  </si>
  <si>
    <t xml:space="preserve">Reparaţii capitale exterioare şi interioare la Biserica reformată Idrifaia, comuna Suplac     </t>
  </si>
  <si>
    <t>01.05-30.09.2011</t>
  </si>
  <si>
    <t xml:space="preserve">lipsă: declaraţia că va folosi sprijinul financiar exclusiv pt. realiz lucrărilor </t>
  </si>
  <si>
    <t>Morăreni</t>
  </si>
  <si>
    <t>127</t>
  </si>
  <si>
    <t>0745-133653</t>
  </si>
  <si>
    <t>101/28.04.2009</t>
  </si>
  <si>
    <t>Protopopiatul Ortodox Român Reghin</t>
  </si>
  <si>
    <t>3935790</t>
  </si>
  <si>
    <t>14.05.1993</t>
  </si>
  <si>
    <t>RO62CRDZ019A001580481002</t>
  </si>
  <si>
    <t>MKB Romexeterra Bank</t>
  </si>
  <si>
    <t xml:space="preserve">TOMPEA MIHAI </t>
  </si>
  <si>
    <t>Reparaţii curente la partea de zidărie exterioare, reparaţii uşi, ferestre, achiziţionare</t>
  </si>
  <si>
    <t>01.05-30.10.2011</t>
  </si>
  <si>
    <t>Petrilaca</t>
  </si>
  <si>
    <t>547199</t>
  </si>
  <si>
    <t>0265-718224</t>
  </si>
  <si>
    <t>96/04.04.2011</t>
  </si>
  <si>
    <t>7384006</t>
  </si>
  <si>
    <t>RO83BTRL05101205P72511XX</t>
  </si>
  <si>
    <t>COLCER - IUGA LIVIU</t>
  </si>
  <si>
    <t xml:space="preserve">Reparaţii Biserica Ortodoxă </t>
  </si>
  <si>
    <t>Şeulia de Mureş</t>
  </si>
  <si>
    <t>194</t>
  </si>
  <si>
    <t>547192</t>
  </si>
  <si>
    <t>0265-431077</t>
  </si>
  <si>
    <t>60/17.03.2011</t>
  </si>
  <si>
    <t>7003136</t>
  </si>
  <si>
    <t>23.02.1995</t>
  </si>
  <si>
    <t>RO39BTRL02701205K67556XX</t>
  </si>
  <si>
    <t>PINTILIE IONEL</t>
  </si>
  <si>
    <t>Tâmplărie PVC la Biserica Ortodoxă Română Şeulia</t>
  </si>
  <si>
    <t>Mioriţei</t>
  </si>
  <si>
    <t>0365-103936</t>
  </si>
  <si>
    <t>250/09.04.1993</t>
  </si>
  <si>
    <t>Mitropolia Unită cu Roma G-C</t>
  </si>
  <si>
    <t>9801240</t>
  </si>
  <si>
    <t>01.10.1997</t>
  </si>
  <si>
    <t>RO88RNCB0190015484880001</t>
  </si>
  <si>
    <t>LUPEA GHEORGHE</t>
  </si>
  <si>
    <t>Lucrări de reparaţii curente şi inlocuiri jgheaburi şi burlane la lăcaşul de cult</t>
  </si>
  <si>
    <t>20.05-20.07.2011</t>
  </si>
  <si>
    <t>Giuluş</t>
  </si>
  <si>
    <t>547442</t>
  </si>
  <si>
    <t>0788-635725</t>
  </si>
  <si>
    <t>91/19.06.2007</t>
  </si>
  <si>
    <t>Protopopiatul Ortodox Român Târnăveni</t>
  </si>
  <si>
    <t>4765510</t>
  </si>
  <si>
    <t>19.06.2007</t>
  </si>
  <si>
    <t>RO82RNCB0194015771790001</t>
  </si>
  <si>
    <t>GIURGIU PETRU</t>
  </si>
  <si>
    <t xml:space="preserve">Reparaţii la Biserica din Giuluş (tencuieli, zugrăveli, schimbat geamuri)  </t>
  </si>
  <si>
    <t>15.05-30.06.2011</t>
  </si>
  <si>
    <t>Complet; contribuţie proprie 11%</t>
  </si>
  <si>
    <t>Coasta Mare</t>
  </si>
  <si>
    <t>547487</t>
  </si>
  <si>
    <t>0745-323234</t>
  </si>
  <si>
    <t>13496900</t>
  </si>
  <si>
    <t>26.04.2002</t>
  </si>
  <si>
    <t>RO40BTRL02701205P44600XX</t>
  </si>
  <si>
    <t>SOTAN DANIEL</t>
  </si>
  <si>
    <t>Reparaţii curente la Biserica Ortodoxă Coasta Mare</t>
  </si>
  <si>
    <t>01.07-30.09.2011</t>
  </si>
  <si>
    <t>Complet; contribuţie proprie 10%</t>
  </si>
  <si>
    <t>Sânpaul</t>
  </si>
  <si>
    <t>277</t>
  </si>
  <si>
    <t>547550</t>
  </si>
  <si>
    <t>0265-713517</t>
  </si>
  <si>
    <t>489/2812.2006</t>
  </si>
  <si>
    <t>2528623</t>
  </si>
  <si>
    <t>14.12.1992</t>
  </si>
  <si>
    <t>RO80RNCB0193015969550001</t>
  </si>
  <si>
    <t>BERTALAN LASZLO</t>
  </si>
  <si>
    <t>Repararea parţială a acoperişului casei de rugăciuni Romano-Catolice din Sânpaul</t>
  </si>
  <si>
    <t>01.06-30.06.2011</t>
  </si>
  <si>
    <t>Cuştelnic</t>
  </si>
  <si>
    <t>46</t>
  </si>
  <si>
    <t>545603</t>
  </si>
  <si>
    <t>0265-425544</t>
  </si>
  <si>
    <t>100/17.03.2011</t>
  </si>
  <si>
    <t>Protopopiatul Reformat Tîrnava</t>
  </si>
  <si>
    <t>11348656</t>
  </si>
  <si>
    <t>12.01.1999</t>
  </si>
  <si>
    <t>RO29BRDE270SV42460592700</t>
  </si>
  <si>
    <t>KESZEG JOZSEF</t>
  </si>
  <si>
    <t>Renovare Biserica Reformată Cuştelnic</t>
  </si>
  <si>
    <t>01.06-15.11.2011</t>
  </si>
  <si>
    <t>Parohia Reformată Păucişoara</t>
  </si>
  <si>
    <t>Păucişoara</t>
  </si>
  <si>
    <t>110</t>
  </si>
  <si>
    <t>547256</t>
  </si>
  <si>
    <t>99/17.03.2011</t>
  </si>
  <si>
    <t>RO38BRDE270SV03520732700</t>
  </si>
  <si>
    <t>Reparaţii Capitale la Biserica Reformată Păucişoara</t>
  </si>
  <si>
    <t>Sîntana</t>
  </si>
  <si>
    <t>0731-524230</t>
  </si>
  <si>
    <t>60/2006</t>
  </si>
  <si>
    <t xml:space="preserve">Eparhia Reformată din Ardeal </t>
  </si>
  <si>
    <t>11372069</t>
  </si>
  <si>
    <t>30.08.2006</t>
  </si>
  <si>
    <t>RO36BRDE270SV03052262700</t>
  </si>
  <si>
    <t>Banca Română de Dezvoltare</t>
  </si>
  <si>
    <t>GECZO ANDRAS</t>
  </si>
  <si>
    <t>Lucrări de reparaţii la Orga Bisericii Reformate Sântana Nirajului</t>
  </si>
  <si>
    <t>15.05-15.11.2011</t>
  </si>
  <si>
    <t>Complet; Monument istoric MS-II-m-A-15721.01</t>
  </si>
  <si>
    <t>Sîntandrei</t>
  </si>
  <si>
    <t>45/2003</t>
  </si>
  <si>
    <t>26905399</t>
  </si>
  <si>
    <t>11.05.2010</t>
  </si>
  <si>
    <t>RO45BRDE270SV55711442700</t>
  </si>
  <si>
    <t>Reparaţii la clădirea Bisericii Reformate Sîntandrei</t>
  </si>
  <si>
    <t>Şerbeni</t>
  </si>
  <si>
    <t>36</t>
  </si>
  <si>
    <t>0766-549774</t>
  </si>
  <si>
    <t>117/1948</t>
  </si>
  <si>
    <t>7057829</t>
  </si>
  <si>
    <t>RO82CRCOX270103000064437</t>
  </si>
  <si>
    <t xml:space="preserve">Banca Cooperatistă Mureşul </t>
  </si>
  <si>
    <t>SUT ALIN-LUCIAN</t>
  </si>
  <si>
    <t>Reparaţii acoperiş şi înlocuirea ţiglei vechi cu ţiglă metalică</t>
  </si>
  <si>
    <t>Complet; contribuţie 10%</t>
  </si>
  <si>
    <t>Căcuci</t>
  </si>
  <si>
    <t>RO61CRCOX270103000064427</t>
  </si>
  <si>
    <t>Reparaţii interior şi exterior Biserica Căcuci</t>
  </si>
  <si>
    <t>Căpâlna de Sus</t>
  </si>
  <si>
    <t>547402</t>
  </si>
  <si>
    <t>0265-454136</t>
  </si>
  <si>
    <t>31/07.04.2011</t>
  </si>
  <si>
    <t>Protopopiatul Român Ortodox
 T-veni</t>
  </si>
  <si>
    <t>9712207</t>
  </si>
  <si>
    <t>28.08.1997</t>
  </si>
  <si>
    <t>RO35RNCB0194098896880001</t>
  </si>
  <si>
    <t>DUMITRU MIHAIL SERGIU</t>
  </si>
  <si>
    <t>Reparaţii şarpantă Biserică</t>
  </si>
  <si>
    <t>Iernuţeni</t>
  </si>
  <si>
    <t>0740-348840</t>
  </si>
  <si>
    <t>1068/23.03.1993</t>
  </si>
  <si>
    <t>Consiliul local Reghin</t>
  </si>
  <si>
    <t>9296202</t>
  </si>
  <si>
    <t>28.03.1997</t>
  </si>
  <si>
    <t>RO18RZBR0000060001533251</t>
  </si>
  <si>
    <t>CRĂCIUN MARIA</t>
  </si>
  <si>
    <t>Construcţie casă mortuară interconfesionale</t>
  </si>
  <si>
    <t>15.05-28.10.2011</t>
  </si>
  <si>
    <t>lipsă: cele două declaraţii</t>
  </si>
  <si>
    <t>Lăpuşna</t>
  </si>
  <si>
    <t>547331</t>
  </si>
  <si>
    <t>0761-681152</t>
  </si>
  <si>
    <t>1502/26.08.1997</t>
  </si>
  <si>
    <t>9726547</t>
  </si>
  <si>
    <t>03.09.1997</t>
  </si>
  <si>
    <t>RO73RNCB0190015483240001</t>
  </si>
  <si>
    <t>BOARIU AXENTE</t>
  </si>
  <si>
    <t>Finisaje interioare, paraclis şi arhondaric</t>
  </si>
  <si>
    <t>Cerere şi buget completate de mână; Monument istoric cat A, MS-II-m-A-15721.01</t>
  </si>
  <si>
    <t xml:space="preserve">Crişului </t>
  </si>
  <si>
    <t>0265-513120</t>
  </si>
  <si>
    <t>177/04.08.1948</t>
  </si>
  <si>
    <t>7057764</t>
  </si>
  <si>
    <t>RO52RNCB0190015487540001</t>
  </si>
  <si>
    <t>CHIOREAN CLAUDIU DORIN</t>
  </si>
  <si>
    <t>LUCA ALEXANDRU</t>
  </si>
  <si>
    <t>lipsă: cele două declaraţii. Proiect împreună cu Parohia Greco Catolică Reghin Iernuţeni.</t>
  </si>
  <si>
    <t xml:space="preserve">Iclănzel </t>
  </si>
  <si>
    <t>547340</t>
  </si>
  <si>
    <t>0265-716233</t>
  </si>
  <si>
    <t>102/06.04.2011</t>
  </si>
  <si>
    <t>7384251</t>
  </si>
  <si>
    <t>RO71RNCB0189015961330001</t>
  </si>
  <si>
    <t>SAND IOAN</t>
  </si>
  <si>
    <t>Repararea exterioară a bisericii</t>
  </si>
  <si>
    <t>lipsă: fotografii</t>
  </si>
  <si>
    <t>547349</t>
  </si>
  <si>
    <t>103/06.04.2011</t>
  </si>
  <si>
    <t>Reparaţii acoperiş</t>
  </si>
  <si>
    <t>lipsă: actul care să ateste proprietatea; 
Monument istoric MS-II-m-B-15702</t>
  </si>
  <si>
    <t>545500</t>
  </si>
  <si>
    <t>0265-570662</t>
  </si>
  <si>
    <t>2489/2006</t>
  </si>
  <si>
    <t>4764850</t>
  </si>
  <si>
    <t>RO40CRCOX270109000142686</t>
  </si>
  <si>
    <t>HOJDA MIRCEA</t>
  </si>
  <si>
    <t>Reparaţii curente la clădirea bisericii</t>
  </si>
  <si>
    <t>01.07-01.09.2012</t>
  </si>
  <si>
    <t>Cerere şi buget completate de mână</t>
  </si>
  <si>
    <t>Râpa de Jos</t>
  </si>
  <si>
    <t>547632</t>
  </si>
  <si>
    <t>0265-555095</t>
  </si>
  <si>
    <t>127/04.04.2011</t>
  </si>
  <si>
    <t>7175654</t>
  </si>
  <si>
    <t>07.04.1995</t>
  </si>
  <si>
    <t>RO49BTRL06001205H02815XX</t>
  </si>
  <si>
    <t>FRANC FLORIN</t>
  </si>
  <si>
    <t>Înlocuirea geamurilor de la Biserica parohiei</t>
  </si>
  <si>
    <t>15.06-20.10.2011</t>
  </si>
  <si>
    <t>lipsă: aviz de la Direcţia jud. de cultură (este monument istoric, cat B, MS-II-m-B-15757)</t>
  </si>
  <si>
    <t>Senereuş</t>
  </si>
  <si>
    <t>193</t>
  </si>
  <si>
    <t>547106</t>
  </si>
  <si>
    <t>0753-043179</t>
  </si>
  <si>
    <t>2999/2006</t>
  </si>
  <si>
    <t>5122580</t>
  </si>
  <si>
    <t>RO93RNCB0188034962060001</t>
  </si>
  <si>
    <t>CARAŞ ŞTEFAN-GABRIEL</t>
  </si>
  <si>
    <t>Înlocuirea învelitorii (acoperiş)</t>
  </si>
  <si>
    <t>25.05-05.07.2011</t>
  </si>
  <si>
    <t>Căluşeri</t>
  </si>
  <si>
    <t>130</t>
  </si>
  <si>
    <t>547216</t>
  </si>
  <si>
    <t>0742-285803</t>
  </si>
  <si>
    <t>605/16.05.2006</t>
  </si>
  <si>
    <t>Arhiepiscopia Romano-Catolică Alba Iulia</t>
  </si>
  <si>
    <t>11098851</t>
  </si>
  <si>
    <t>22.10.1998</t>
  </si>
  <si>
    <t>RO62RNCB0193016023260001</t>
  </si>
  <si>
    <t>KOPACSI FERENC</t>
  </si>
  <si>
    <t>Repararea şi retuşarea picturii altarului bisericii</t>
  </si>
  <si>
    <t>01.04-31.10.2011</t>
  </si>
  <si>
    <t>lipsă: actul care să ateste proprietatea; nu are contribuţie proprie</t>
  </si>
  <si>
    <t>Măcieşului</t>
  </si>
  <si>
    <t>0265-512600; 0745-897787</t>
  </si>
  <si>
    <t>Centrul Eparhial Alba Iulia</t>
  </si>
  <si>
    <t>14311309</t>
  </si>
  <si>
    <t>27.11.2001</t>
  </si>
  <si>
    <t>RO21BRMA0332021441200000</t>
  </si>
  <si>
    <t>TODERIC ALBIN-DORIN</t>
  </si>
  <si>
    <t>Realizarea lucrărilor de sculptură în lemn de stejar a iconostasului de la biserica nouă şi montarea lui la Sf. Altar</t>
  </si>
  <si>
    <t>01.07-15.09.2011</t>
  </si>
  <si>
    <t>contribuţie proprie de 7,4%</t>
  </si>
  <si>
    <t>Zau de Cîmpie</t>
  </si>
  <si>
    <t xml:space="preserve">Amorului </t>
  </si>
  <si>
    <t>547600</t>
  </si>
  <si>
    <t>0265-486066</t>
  </si>
  <si>
    <t>81/08.05.2009</t>
  </si>
  <si>
    <t>Primăria Zau de Cîmpie</t>
  </si>
  <si>
    <t>7384146</t>
  </si>
  <si>
    <t>RO50CRCOX270508000086163</t>
  </si>
  <si>
    <t>Alfa Târnăveni</t>
  </si>
  <si>
    <t>FLOREA IOAN</t>
  </si>
  <si>
    <t>Reabilitare Biserică</t>
  </si>
  <si>
    <t>Dătăşeni</t>
  </si>
  <si>
    <t>547196</t>
  </si>
  <si>
    <t>0742-838925</t>
  </si>
  <si>
    <t>106/08.05.2009</t>
  </si>
  <si>
    <t>7209854</t>
  </si>
  <si>
    <t>RO33RNCB0195108568950001</t>
  </si>
  <si>
    <t>ULEA PETRU</t>
  </si>
  <si>
    <t>Renovarea exterioară a bisericii</t>
  </si>
  <si>
    <t>Suplac</t>
  </si>
  <si>
    <t>152</t>
  </si>
  <si>
    <t>547580</t>
  </si>
  <si>
    <t>0265-456005</t>
  </si>
  <si>
    <t>20/21.03.2011</t>
  </si>
  <si>
    <t>4765456</t>
  </si>
  <si>
    <t>RO41RNCB0194015766790001</t>
  </si>
  <si>
    <t>MACARIA IOAN</t>
  </si>
  <si>
    <t>Contiuare pictură biserică</t>
  </si>
  <si>
    <t>10.05-30.10.2011</t>
  </si>
  <si>
    <t>lipsă: declaraţia că va folosi sprijinul financiar exclusiv pt. realiz lucrărilor; Cerere şi buget completate de mână</t>
  </si>
  <si>
    <t>Coroisînmărtin</t>
  </si>
  <si>
    <t>142</t>
  </si>
  <si>
    <t>547166</t>
  </si>
  <si>
    <t>0265-765064</t>
  </si>
  <si>
    <t>107/07.04.2011</t>
  </si>
  <si>
    <t>Protopopiatul Ortodox Român Sighişoara</t>
  </si>
  <si>
    <t>4765170</t>
  </si>
  <si>
    <t>02.02.2006</t>
  </si>
  <si>
    <t>RO58CRCOX270501000017387</t>
  </si>
  <si>
    <t>Banca Cooperatistă Alfa Tîrnăveni</t>
  </si>
  <si>
    <t>ZAMORA IOAN</t>
  </si>
  <si>
    <t>Lucrări de construcţie şi reamenajare, refacere tencuieli exterioare</t>
  </si>
  <si>
    <t>01.05-30.11.2011</t>
  </si>
  <si>
    <t>lipsă: declaraţia că va folosi sprijinul financiar exclusiv pt. realiz lucrărilor; contribuţie proprie 10,9%</t>
  </si>
  <si>
    <t>0265-411062</t>
  </si>
  <si>
    <t>86/29.03.2011</t>
  </si>
  <si>
    <t>7383663</t>
  </si>
  <si>
    <t>RO72RZBR0000060011266326</t>
  </si>
  <si>
    <t>BACALI IULIU</t>
  </si>
  <si>
    <t>Lucrări de construcţie la biserica din Roşiori-Luduş</t>
  </si>
  <si>
    <t>545201</t>
  </si>
  <si>
    <t>98/04.04.2011</t>
  </si>
  <si>
    <t>7175565</t>
  </si>
  <si>
    <t>06.08.2007</t>
  </si>
  <si>
    <t>RO65RZBR0000060001566937</t>
  </si>
  <si>
    <t xml:space="preserve">Lucrări de reparaţii exterioare şi acoperiş la construcţia Unităţii de cult Oficiul Protopopiatului Ortodox din Luduş </t>
  </si>
  <si>
    <t>Complet; Este lăcaş de cult ????</t>
  </si>
  <si>
    <t>Şăulia</t>
  </si>
  <si>
    <t>220</t>
  </si>
  <si>
    <t>547590</t>
  </si>
  <si>
    <t>0265-435517</t>
  </si>
  <si>
    <t>99/04.04.2011</t>
  </si>
  <si>
    <t>7384111</t>
  </si>
  <si>
    <t>RO91CRCOX270502000024131</t>
  </si>
  <si>
    <t>GHERMAN PETRU</t>
  </si>
  <si>
    <t>Pictură nouă la Biserica Şăulia</t>
  </si>
  <si>
    <t>0265-324002</t>
  </si>
  <si>
    <t>203/2011</t>
  </si>
  <si>
    <t>8311991</t>
  </si>
  <si>
    <t>08.04.1996</t>
  </si>
  <si>
    <t>RO27CRCOX270100000009172</t>
  </si>
  <si>
    <t xml:space="preserve">DARABONT IOSIF </t>
  </si>
  <si>
    <t>Proiect de restaurare a monumentului istric Biserica reformată Ceuaşu de Câmpie</t>
  </si>
  <si>
    <t>01.06-15.08.2011</t>
  </si>
  <si>
    <t>lipsă: cele două declaraţii şi fotografii. Monument istoric cat A, MS-II-m-A-15624</t>
  </si>
  <si>
    <t>Tâmpa</t>
  </si>
  <si>
    <t>547417</t>
  </si>
  <si>
    <t>0265-576351</t>
  </si>
  <si>
    <t>81/16.04.2010</t>
  </si>
  <si>
    <t>11372077</t>
  </si>
  <si>
    <t>25.05.2005</t>
  </si>
  <si>
    <t>RO67RZBR0000060010804308</t>
  </si>
  <si>
    <t>GASPAR STEFAN</t>
  </si>
  <si>
    <t>Reparaţii la Biserica Reformată din localitatea Moşuni</t>
  </si>
  <si>
    <t>01.06-31.08.2011</t>
  </si>
  <si>
    <t>Complet; Monument istoric cat A, MS-II-m-A-15624</t>
  </si>
  <si>
    <t>Cuci</t>
  </si>
  <si>
    <t>547195</t>
  </si>
  <si>
    <t>0265-477346</t>
  </si>
  <si>
    <t>Ministerul Culturii</t>
  </si>
  <si>
    <t>10560501</t>
  </si>
  <si>
    <t>11.08.1997</t>
  </si>
  <si>
    <t>RO67RNCB0189072489130001</t>
  </si>
  <si>
    <t>SZEKELY LEVENTE</t>
  </si>
  <si>
    <t>Vopsire acoperiş turn (finalizare lucrare)</t>
  </si>
  <si>
    <t>15.05-20.06.2011</t>
  </si>
  <si>
    <t>Complet; Monument istoric cat A, MS-II-m-A-15641</t>
  </si>
  <si>
    <t>Gălăţeni</t>
  </si>
  <si>
    <t>547457</t>
  </si>
  <si>
    <t>0265-710374</t>
  </si>
  <si>
    <t>271/16.11.2010</t>
  </si>
  <si>
    <t>6298004</t>
  </si>
  <si>
    <t>05.12.2005</t>
  </si>
  <si>
    <t>RO70BTRL02701205337577XX</t>
  </si>
  <si>
    <t>BATIZAN ATTILA</t>
  </si>
  <si>
    <t>KIRIZSAN GYORGY</t>
  </si>
  <si>
    <t>Reparaţii curente la turnul Bisericii Reformate Gălăţeni</t>
  </si>
  <si>
    <t>Nicolae Bălcescu</t>
  </si>
  <si>
    <t>19</t>
  </si>
  <si>
    <t>0265-512404</t>
  </si>
  <si>
    <t>118/31.03.2011</t>
  </si>
  <si>
    <t>7057730</t>
  </si>
  <si>
    <t>RO87BTRL06001205L72995XX</t>
  </si>
  <si>
    <t>GHERMAN DUMITRU</t>
  </si>
  <si>
    <t>Construcţia bisericii cu hramul "Marilor Martiri Brâncoveni, Ştefan cel Mare şi Sfânt şi a tuturor martirilor Transilvăneni"</t>
  </si>
  <si>
    <t>01.05-01.11.2011</t>
  </si>
  <si>
    <t>Răzoare</t>
  </si>
  <si>
    <t>Viilor</t>
  </si>
  <si>
    <t>547426</t>
  </si>
  <si>
    <t>0265-420430</t>
  </si>
  <si>
    <t>104/11.04.2011</t>
  </si>
  <si>
    <t>7384154</t>
  </si>
  <si>
    <t>RO80RNCB0195016167750001</t>
  </si>
  <si>
    <t>COVACI SERGIU-ADRIAN</t>
  </si>
  <si>
    <t>Reparaţii la lăcaşul de cult</t>
  </si>
  <si>
    <t>20.05-20.10.2011</t>
  </si>
  <si>
    <t>Valea</t>
  </si>
  <si>
    <t>91</t>
  </si>
  <si>
    <t>547629</t>
  </si>
  <si>
    <t>0265-588227</t>
  </si>
  <si>
    <t>10218739</t>
  </si>
  <si>
    <t>20.02.1998</t>
  </si>
  <si>
    <t>RO46RZBR0000060002668714</t>
  </si>
  <si>
    <t>SANDOR SZILARD</t>
  </si>
  <si>
    <t>Construirea lăcaşului de cult a credinţei Democratice</t>
  </si>
  <si>
    <t>01.06-30.08.2011</t>
  </si>
  <si>
    <t>Logic</t>
  </si>
  <si>
    <t>83</t>
  </si>
  <si>
    <t>547378</t>
  </si>
  <si>
    <t>0744-434439</t>
  </si>
  <si>
    <t>Guvernul României</t>
  </si>
  <si>
    <t>7057853</t>
  </si>
  <si>
    <t>RO93CRCOX270103000064433</t>
  </si>
  <si>
    <t>BUGNAR VASILE</t>
  </si>
  <si>
    <t>ADRIAN LUCIAN</t>
  </si>
  <si>
    <t>Reabilitarea casei parohiale a Bisericii ortodoxe române din localitatea Logic, comuna Lunca, Jud. Mureş</t>
  </si>
  <si>
    <t>Complet; PROIECT ELIGIBIL ??????</t>
  </si>
  <si>
    <t>01.06.2011-01.07.2011</t>
  </si>
  <si>
    <t>Parohia Romano Catolică Cristeşti</t>
  </si>
  <si>
    <t>704</t>
  </si>
  <si>
    <t>0745478047</t>
  </si>
  <si>
    <t>6877332</t>
  </si>
  <si>
    <t>23/10/2006</t>
  </si>
  <si>
    <t>RO68RNCB0188034963530001</t>
  </si>
  <si>
    <t>Baroti Csaba</t>
  </si>
  <si>
    <t>01.05.2011-01.07.2011</t>
  </si>
  <si>
    <t>Parohia Romano Catolică Ungheni - filia Leordeni</t>
  </si>
  <si>
    <t>Leordeni</t>
  </si>
  <si>
    <t>346</t>
  </si>
  <si>
    <t>547605</t>
  </si>
  <si>
    <t>0265328058</t>
  </si>
  <si>
    <t>6064623</t>
  </si>
  <si>
    <t>23/10/2011</t>
  </si>
  <si>
    <t>lipsă declaraţii, lipsă fotografii, lipsă adeverintă de funcţionare, devizul in copie de la Parohia Cristeşti, contributie proprie insuficientă, lipsă documente de proprietate</t>
  </si>
  <si>
    <t>lipsă declaraţii, lipsă fotografii, lipsă adeverintă de funcţionare</t>
  </si>
  <si>
    <t>Tîrgu Mureş</t>
  </si>
  <si>
    <t>P-ţa Victoriei</t>
  </si>
  <si>
    <t>0265267940</t>
  </si>
  <si>
    <t>D177/1948/75 1/12919/A</t>
  </si>
  <si>
    <t>4764817</t>
  </si>
  <si>
    <t>RO95BRDE270SVO3086972700</t>
  </si>
  <si>
    <t>Pop Mihail</t>
  </si>
  <si>
    <t>Pictură bisericească - în tehnica "FRESCO"</t>
  </si>
  <si>
    <t>1994 - 2011</t>
  </si>
  <si>
    <t>implementarea proiectului nu duce la finalizarea obiectuvului, lipsă declaraţie privind utilizarea fondurilor, lipsă dovada proprietăţii,</t>
  </si>
  <si>
    <t>D177/1948, 30-1/26575/5</t>
  </si>
  <si>
    <t>9749451</t>
  </si>
  <si>
    <t>11.09.1997</t>
  </si>
  <si>
    <t>RO37BRDE270SVO3113352700</t>
  </si>
  <si>
    <t>Budai Călin</t>
  </si>
  <si>
    <t>preot paroh</t>
  </si>
  <si>
    <t>tencuieli constând în suport pentru pictură fresco</t>
  </si>
  <si>
    <t xml:space="preserve">lipsă autorizaţie de la Comisia pentru pictură bisericească, lipsă dovada proprietăţii, </t>
  </si>
  <si>
    <t>Furtunei</t>
  </si>
  <si>
    <t>3</t>
  </si>
  <si>
    <t>540166</t>
  </si>
  <si>
    <t>0265163603</t>
  </si>
  <si>
    <t>72/07.04.2011</t>
  </si>
  <si>
    <t>Protopopiatul Reformat Mureş - Câmpie</t>
  </si>
  <si>
    <t>5896646</t>
  </si>
  <si>
    <t>28.04.2006</t>
  </si>
  <si>
    <t>RO075CECEMS0130RON0543896</t>
  </si>
  <si>
    <t>Dénes Előd</t>
  </si>
  <si>
    <t>Reparaţia ferestrelor şi uşilor actuale din lemn a bisericii</t>
  </si>
  <si>
    <t>25.07.2011 - 01.09.2011</t>
  </si>
  <si>
    <t>contribuţie proprie sub 15%,</t>
  </si>
  <si>
    <t>Şincai</t>
  </si>
  <si>
    <t>125</t>
  </si>
  <si>
    <t>547595</t>
  </si>
  <si>
    <t>0265427210</t>
  </si>
  <si>
    <t>-/22.06.2009</t>
  </si>
  <si>
    <t>Protopopiatul Ortodox Tîrgu Mureş</t>
  </si>
  <si>
    <t>4764965</t>
  </si>
  <si>
    <t>RO60CRCOX270107000122703</t>
  </si>
  <si>
    <t>Râciu</t>
  </si>
  <si>
    <t>Dumbravă Petru</t>
  </si>
  <si>
    <t>Reparaţii exterioare clădire biserică</t>
  </si>
  <si>
    <t>15.06.2011 - 15.11.2011</t>
  </si>
  <si>
    <t xml:space="preserve">implementarea proiectului nu duce la finalizarea obiectuvului, lipsă fotografii, declaraţii într-un singur exemplar </t>
  </si>
  <si>
    <t>Satu-Nou</t>
  </si>
  <si>
    <t>547557</t>
  </si>
  <si>
    <t>0265422939</t>
  </si>
  <si>
    <t>109/13.04.2011</t>
  </si>
  <si>
    <t>7384102</t>
  </si>
  <si>
    <t>05.06.1994</t>
  </si>
  <si>
    <t>RO77RNCB0188107317590001</t>
  </si>
  <si>
    <t>Cercel Vasile-Mihai</t>
  </si>
  <si>
    <t>Continuarea lucrărilor de construire la Biserica din filia Satu-Nou</t>
  </si>
  <si>
    <t>01.07.2011 - 01.09.2011</t>
  </si>
  <si>
    <t>declaraţii neştampilate, implementarea proiectului nu duce la finalizarea obiectuvului, documentaţie într-un singur exemplar,</t>
  </si>
  <si>
    <t>Dâmbu</t>
  </si>
  <si>
    <t>7384103</t>
  </si>
  <si>
    <t>Instalare centrală termică la biserica din Dâmbu</t>
  </si>
  <si>
    <t>declaraţii neştampilate, lipsă dovada proprietăţii, documentaţie într-un singur exemplar,</t>
  </si>
  <si>
    <t>M. Eminescu</t>
  </si>
  <si>
    <t>0265770230</t>
  </si>
  <si>
    <t>1991/10.12.1997</t>
  </si>
  <si>
    <t>Arhiepiscopia Alba Iulia</t>
  </si>
  <si>
    <t>10518132</t>
  </si>
  <si>
    <t>07.05.1998</t>
  </si>
  <si>
    <t>RO37RNCB019101564029001</t>
  </si>
  <si>
    <t>Crăciun Antonel</t>
  </si>
  <si>
    <t>Tencuieli exterioare clopotniţă</t>
  </si>
  <si>
    <t>01.07.2011 - 31.10.2011</t>
  </si>
  <si>
    <t xml:space="preserve">contribuţie proprie sub 15%, declaraţii neştampilate, </t>
  </si>
  <si>
    <t>Valea Izvoarelor</t>
  </si>
  <si>
    <t>105</t>
  </si>
  <si>
    <t>547554</t>
  </si>
  <si>
    <t>0748573620</t>
  </si>
  <si>
    <t>6298179</t>
  </si>
  <si>
    <t>20.10.1994</t>
  </si>
  <si>
    <t>RO54CECEMS3636RON0491587</t>
  </si>
  <si>
    <t>Sinpaul</t>
  </si>
  <si>
    <t>Simon Levente Zsolt</t>
  </si>
  <si>
    <t>Instalare încălzire centrală Biserica Reformată</t>
  </si>
  <si>
    <t>01.05.2011 - 05.05.2011</t>
  </si>
  <si>
    <t>Dileu Nou</t>
  </si>
  <si>
    <t>547552</t>
  </si>
  <si>
    <t>0742355919</t>
  </si>
  <si>
    <t>11471674</t>
  </si>
  <si>
    <t>22.02.1999</t>
  </si>
  <si>
    <t>RO58CECEMS0136RON0418982</t>
  </si>
  <si>
    <t>Csorbai Lorand Jozsef</t>
  </si>
  <si>
    <t>Reparaţii Biserica Reformată Dileu Nou</t>
  </si>
  <si>
    <t>Lunca Bradului</t>
  </si>
  <si>
    <t>342</t>
  </si>
  <si>
    <t>0745676168</t>
  </si>
  <si>
    <t>D177/1948/10.05.1995</t>
  </si>
  <si>
    <t>Ministerul Finanţelor Publice</t>
  </si>
  <si>
    <t>7058050</t>
  </si>
  <si>
    <t>10.05.1995</t>
  </si>
  <si>
    <t>RO10CARP027200432422RO01</t>
  </si>
  <si>
    <t>Banca Carpatica</t>
  </si>
  <si>
    <t>Burian Vasile Sorin</t>
  </si>
  <si>
    <t>Repararea gardului cimitirului</t>
  </si>
  <si>
    <t>01.05.2011 - 30.08.2011</t>
  </si>
  <si>
    <t xml:space="preserve">lipsă dovada proprietăţii, lipsă declaraţii, </t>
  </si>
  <si>
    <t>Călăraşilor</t>
  </si>
  <si>
    <t>0265511334</t>
  </si>
  <si>
    <t>7057748</t>
  </si>
  <si>
    <t>RO82BTRL06001205261631XX</t>
  </si>
  <si>
    <t>Popeiu Vasile</t>
  </si>
  <si>
    <t>Construcţia Bisericii cu hramul "Sf. Gheorghe"</t>
  </si>
  <si>
    <t>01.05.2011 - 31.12.2011</t>
  </si>
  <si>
    <t xml:space="preserve">BVC incorect completat, lipsă declaraţie privind finanţările nerambursabile solicitate pentru această lucrare, </t>
  </si>
  <si>
    <t>Bălăuşeri</t>
  </si>
  <si>
    <t>547100</t>
  </si>
  <si>
    <t>0265763705</t>
  </si>
  <si>
    <t>Mitropolia Română Unită cu Roma, Greco-Catolică</t>
  </si>
  <si>
    <t>9774773</t>
  </si>
  <si>
    <t>22.09.1997</t>
  </si>
  <si>
    <t>RO31RZBR0000060008990959</t>
  </si>
  <si>
    <t>Tudor Tîrgu Mureş</t>
  </si>
  <si>
    <t>Furdui Marin Dorin</t>
  </si>
  <si>
    <t>Reparaţii de consolidare, izolare şi renovare la clădirea bisericii Gr. Cat. Bălăuşeri</t>
  </si>
  <si>
    <t>01.06.2011 - 31.11.2011</t>
  </si>
  <si>
    <t>contribuţie proprie sub 15%, lipsă declaraţie privind finanţările nerambursabile solicitate pentru această lucrare, lipsă dovada proprietăţii</t>
  </si>
  <si>
    <t>Ungheni</t>
  </si>
  <si>
    <t>67K</t>
  </si>
  <si>
    <t>0744765734</t>
  </si>
  <si>
    <t>40/11.04.2011</t>
  </si>
  <si>
    <t>Protopopiatul Tîrgu Mureş</t>
  </si>
  <si>
    <t>25443208</t>
  </si>
  <si>
    <t>14.04.2009</t>
  </si>
  <si>
    <t>RO36BTRL02701205J43790XX</t>
  </si>
  <si>
    <t>Suciu Iulian-Claudiu</t>
  </si>
  <si>
    <t>Prodan Victor</t>
  </si>
  <si>
    <t>Construire biserică parohială</t>
  </si>
  <si>
    <t>2009 - ***</t>
  </si>
  <si>
    <t>autorizaţia de construire expirată</t>
  </si>
  <si>
    <t>Pogăceaua</t>
  </si>
  <si>
    <t>43</t>
  </si>
  <si>
    <t>0265420050</t>
  </si>
  <si>
    <t>56/22.06.2009</t>
  </si>
  <si>
    <t>4662345</t>
  </si>
  <si>
    <t>17.09.1993</t>
  </si>
  <si>
    <t>RO82CRCOX270107000122695</t>
  </si>
  <si>
    <t>Pintea Viorel</t>
  </si>
  <si>
    <t>Reparaţii interioare clădire biserică</t>
  </si>
  <si>
    <t>15.05.2011 - 15.11.2011</t>
  </si>
  <si>
    <t xml:space="preserve">lipsă dovada proprietăţii, </t>
  </si>
  <si>
    <t>Văleni, com Pogăceaua</t>
  </si>
  <si>
    <t>547476</t>
  </si>
  <si>
    <t>0744424515</t>
  </si>
  <si>
    <t>Protopopiatul Ortodox Român Tîrgu Mureş</t>
  </si>
  <si>
    <t>9991152</t>
  </si>
  <si>
    <t>07.06.1999</t>
  </si>
  <si>
    <t>RO31RNCB0193016137370001</t>
  </si>
  <si>
    <t>Tofan Ioan Claudiu</t>
  </si>
  <si>
    <t xml:space="preserve">devizul de lucrări nesemnat de executant, fonduri proprii insuficiente, declaraţia neştampilată, semnături diferite, lipsă dovada proprietăţii, </t>
  </si>
  <si>
    <t>Cuieşdi</t>
  </si>
  <si>
    <t>547452</t>
  </si>
  <si>
    <t>0740174465</t>
  </si>
  <si>
    <t>11822279</t>
  </si>
  <si>
    <t>RO65RNCB0188034976200001</t>
  </si>
  <si>
    <t>Dacia Reghin</t>
  </si>
  <si>
    <t>Stoica Viorel</t>
  </si>
  <si>
    <t>Împrejmuire clădire biserică</t>
  </si>
  <si>
    <t>contribuţie proprie sub 15%, declaraţii neştampilate, deviz de lucrări nesemnat de executant, lipsă dovada proprietăţii, lipsă documentaţie ptr. Ex. doi</t>
  </si>
  <si>
    <t>385</t>
  </si>
  <si>
    <t>Reparaţii tâmplărie clădire biserică</t>
  </si>
  <si>
    <t xml:space="preserve">declaraţii nesemnate, lipsă dovada proprietăţii, </t>
  </si>
  <si>
    <t>Voiniceni</t>
  </si>
  <si>
    <t>112</t>
  </si>
  <si>
    <t>0265432012</t>
  </si>
  <si>
    <t>4765073</t>
  </si>
  <si>
    <t>RO34BRDE270SV03158032700</t>
  </si>
  <si>
    <t>Cândea Eugen-Tănase</t>
  </si>
  <si>
    <t>Fechete Ioan</t>
  </si>
  <si>
    <t>Lucrări de reparaţii locaş de cult</t>
  </si>
  <si>
    <t>declaraţii neştampilate, lipsă contribuţie proprie cf. BVC, deviz de lucrări nesemnat de executant, fonduri proprii sub 15% din suma solicitată, lipsă dovada proprietăţii</t>
  </si>
  <si>
    <t>Izolarea soclului la biserică, repararea trotuarului de acces la biserică</t>
  </si>
  <si>
    <t xml:space="preserve">BVC nu corespunde cu perioada de derulare a proiectului, </t>
  </si>
  <si>
    <t>Ghineşti</t>
  </si>
  <si>
    <t>Felszeg</t>
  </si>
  <si>
    <t>213</t>
  </si>
  <si>
    <t>547435</t>
  </si>
  <si>
    <t>0265585006</t>
  </si>
  <si>
    <t>102/14.04.2011</t>
  </si>
  <si>
    <t>9345429</t>
  </si>
  <si>
    <t>14.04.1997</t>
  </si>
  <si>
    <t>RO62CECEMS3536RON0454240</t>
  </si>
  <si>
    <t>Sîngiorgiu de Pădure</t>
  </si>
  <si>
    <t>Tokes Attila</t>
  </si>
  <si>
    <t>Repararea exterioară a casei de rugăciuni din Ghineşti, tencuieli şi vopsiri exterioare</t>
  </si>
  <si>
    <t>01.06.2011 - 30.11.2011</t>
  </si>
  <si>
    <t>contribuţie proprie sub 15%, lipsă dovada proprietăţii,</t>
  </si>
  <si>
    <t>Sânsimion</t>
  </si>
  <si>
    <t>137</t>
  </si>
  <si>
    <t>547438</t>
  </si>
  <si>
    <t>0265585082</t>
  </si>
  <si>
    <t>122/14.04.2011</t>
  </si>
  <si>
    <t>9425650</t>
  </si>
  <si>
    <t>14.05.1997</t>
  </si>
  <si>
    <t>RO88CRCOX270503000250646</t>
  </si>
  <si>
    <t>Buksa Ferenc</t>
  </si>
  <si>
    <t>Lucrări de reparaţii la acoperişul bisericii</t>
  </si>
  <si>
    <t>01.06.2011 - 30.10.2011</t>
  </si>
  <si>
    <t>Rigmani</t>
  </si>
  <si>
    <t>547437</t>
  </si>
  <si>
    <t>121/14.04.2011</t>
  </si>
  <si>
    <t>9225641</t>
  </si>
  <si>
    <t>RO61CRCOX270503000250065</t>
  </si>
  <si>
    <t>Confecţionat şi montat pardosea la casa de rugăciuni</t>
  </si>
  <si>
    <t>Sîngeorgiu de Mureş</t>
  </si>
  <si>
    <t>Transilvaniei</t>
  </si>
  <si>
    <t>0740132628</t>
  </si>
  <si>
    <t>217/13.04.2011</t>
  </si>
  <si>
    <t>5934979</t>
  </si>
  <si>
    <t>19.07.1994</t>
  </si>
  <si>
    <t>RO14CECEMS0136RON0105009</t>
  </si>
  <si>
    <t>Becsky Erős</t>
  </si>
  <si>
    <t>Renovarea interioară a Bisericii Reformate Sîngeorgiu de Mureş</t>
  </si>
  <si>
    <t>01.05.2011 - 01.06.2011</t>
  </si>
  <si>
    <t>contribuţie proprie sub 15%, lipsă declaraţie privind finanţările nerambursabile solicitate pentru această lucrare</t>
  </si>
  <si>
    <t>Toldal</t>
  </si>
  <si>
    <t>547651</t>
  </si>
  <si>
    <t>0740993950</t>
  </si>
  <si>
    <t>30-3/25736/1/1948</t>
  </si>
  <si>
    <t>MFP</t>
  </si>
  <si>
    <t>9768836</t>
  </si>
  <si>
    <t>27.03.2006</t>
  </si>
  <si>
    <t>RO90CRCO1327010203204887</t>
  </si>
  <si>
    <t>Papai Laszlo</t>
  </si>
  <si>
    <t>Reparaţii lăcaş de cult</t>
  </si>
  <si>
    <t>07.07.2011 - 05.08.2011</t>
  </si>
  <si>
    <t xml:space="preserve">cererea neştampilată, declaraţiile nesemnate, </t>
  </si>
  <si>
    <t>Aţintiş</t>
  </si>
  <si>
    <t>222</t>
  </si>
  <si>
    <t>547045</t>
  </si>
  <si>
    <t>0265714153</t>
  </si>
  <si>
    <t>94/31.03.2011</t>
  </si>
  <si>
    <t>7384065</t>
  </si>
  <si>
    <t>RO75CRCOX270111000158187</t>
  </si>
  <si>
    <t>Banca Centrală Cooperatistă Creditcoop-Ag</t>
  </si>
  <si>
    <t>Laurenţiu Pompei</t>
  </si>
  <si>
    <t>Iînlocuire sistem de jgheaburi şi vopsire turnuri</t>
  </si>
  <si>
    <t>contribuţie propr. sub 15%, lipsă dovada proprietăţii</t>
  </si>
  <si>
    <t>167</t>
  </si>
  <si>
    <t>5207563</t>
  </si>
  <si>
    <t>0265427641</t>
  </si>
  <si>
    <t>15.02.1994</t>
  </si>
  <si>
    <t>RO90BRDE270SV40841412700</t>
  </si>
  <si>
    <t>Gaurean Leonida</t>
  </si>
  <si>
    <t>Gaureran Leonida</t>
  </si>
  <si>
    <t>Centru de zi pentru bătrâni şi îngrijirea la domiciliu a acestora</t>
  </si>
  <si>
    <t>este un proiect de "asistenţă socială" - acordarea unei mese calde zilnice celor nevoiaşi</t>
  </si>
  <si>
    <t>Lepindea</t>
  </si>
  <si>
    <t>116</t>
  </si>
  <si>
    <t>547062</t>
  </si>
  <si>
    <t>0788813754</t>
  </si>
  <si>
    <t>116/24.10.2000</t>
  </si>
  <si>
    <t>Protopopiatul Ortodox Tîrnăveni</t>
  </si>
  <si>
    <t>1280090</t>
  </si>
  <si>
    <t>2511102000RON27050100003004140</t>
  </si>
  <si>
    <t>Bold Sebastian-Emil</t>
  </si>
  <si>
    <t>Reparaţii curente biserică</t>
  </si>
  <si>
    <t>01.01.2011 - 30.06.2011</t>
  </si>
  <si>
    <t>BVC incorect, contribuţie proprie sub 10% conform BVC, contribuţia nedovedită, fara fotografii</t>
  </si>
  <si>
    <t>Neaua</t>
  </si>
  <si>
    <t>0265585038</t>
  </si>
  <si>
    <t>123/14.04.2011</t>
  </si>
  <si>
    <t>Protopopiat Târnava</t>
  </si>
  <si>
    <t>11238327</t>
  </si>
  <si>
    <t>23.06.2005</t>
  </si>
  <si>
    <t>RO74CRCOX270503000028962</t>
  </si>
  <si>
    <t>Nagy Attila</t>
  </si>
  <si>
    <t>Reparaţii exterioare la Biserica Reformată Neaua</t>
  </si>
  <si>
    <t>01.06.2011 - 01.11.2011</t>
  </si>
  <si>
    <t xml:space="preserve">lipsă contribuţie proprie cf. BVC, lipsă dovada proprietăţii, </t>
  </si>
  <si>
    <t>Parohia Greco-Catolică Iernut</t>
  </si>
  <si>
    <t>Mihai Eminescu</t>
  </si>
  <si>
    <t>5B</t>
  </si>
  <si>
    <t>0749086832</t>
  </si>
  <si>
    <t>DL 126/24.04.1990</t>
  </si>
  <si>
    <t>10719055</t>
  </si>
  <si>
    <t>26.06.1998</t>
  </si>
  <si>
    <t>RO59RNCB0189015921800001</t>
  </si>
  <si>
    <t>Iagar Vasile</t>
  </si>
  <si>
    <r>
      <t xml:space="preserve">Materiale de construcţii necesare efectuării reparaţiilor interioare şi exterioare la </t>
    </r>
    <r>
      <rPr>
        <b/>
        <sz val="8"/>
        <rFont val="Calibri"/>
        <family val="2"/>
      </rPr>
      <t xml:space="preserve">casa parohială </t>
    </r>
    <r>
      <rPr>
        <sz val="8"/>
        <rFont val="Calibri"/>
        <family val="2"/>
      </rPr>
      <t>precum şi izolaţia termică a acesteia</t>
    </r>
  </si>
  <si>
    <t>ESTE PENTRU CASA PAROHIALA</t>
  </si>
  <si>
    <t>Bărboşi</t>
  </si>
  <si>
    <t>0742165826</t>
  </si>
  <si>
    <t>L 496/2006</t>
  </si>
  <si>
    <t>7384120</t>
  </si>
  <si>
    <t>RO33BTRL05101205P72514XX</t>
  </si>
  <si>
    <t>Turda</t>
  </si>
  <si>
    <t>Balaj Ioan</t>
  </si>
  <si>
    <t>Renovare interioară biserică</t>
  </si>
  <si>
    <t>contrib. proprie sub 15%, implementarea proiectului nu duce la finalizarea obiectuvului, lipsă dovada proprietăţii</t>
  </si>
  <si>
    <t>Sărăţeni</t>
  </si>
  <si>
    <t>338</t>
  </si>
  <si>
    <t>545504</t>
  </si>
  <si>
    <t>0265527300</t>
  </si>
  <si>
    <t>128/2011</t>
  </si>
  <si>
    <t>7002726</t>
  </si>
  <si>
    <t>RO38RZBR0000060002939294</t>
  </si>
  <si>
    <t>Tatar Tibor</t>
  </si>
  <si>
    <t>Conservarea şi întreţinerea bunurilor din patrimoniu</t>
  </si>
  <si>
    <t>01.06.2011 - 15.12.2011</t>
  </si>
  <si>
    <t>lipsă dovada propriei contribuţii care e sub 10%, lipsă dovada proprietăţii, lipsă executant specialist,</t>
  </si>
  <si>
    <t>Nima -Râciului</t>
  </si>
  <si>
    <t>52</t>
  </si>
  <si>
    <t>0265426002</t>
  </si>
  <si>
    <t>Protopopiat Tîrgu Mureş</t>
  </si>
  <si>
    <t>4166740</t>
  </si>
  <si>
    <t>27.02.1997</t>
  </si>
  <si>
    <t>RO94RNCB0193040507360001</t>
  </si>
  <si>
    <t>Central</t>
  </si>
  <si>
    <t>Zăhan Olimpiu</t>
  </si>
  <si>
    <t>Confecţionarea de scaune, bănci, străni, dulapuri şi masă</t>
  </si>
  <si>
    <t>iunie - septembrie 2011</t>
  </si>
  <si>
    <t xml:space="preserve">contrib. proprie sub 15%, lipsă dovada proprietăţii, </t>
  </si>
  <si>
    <t>P-ţa 1 Decembrie 1918</t>
  </si>
  <si>
    <t>0265471457</t>
  </si>
  <si>
    <t>34/12.01.1995</t>
  </si>
  <si>
    <t>1276617</t>
  </si>
  <si>
    <t>RO06RNCB0189015923830001</t>
  </si>
  <si>
    <t>Fülöp Béla</t>
  </si>
  <si>
    <t>Koşa Ştefan</t>
  </si>
  <si>
    <t>Reparare acoperiş Biserica Romano-Catolică</t>
  </si>
  <si>
    <t>15.05.2011 - 10.08.2011</t>
  </si>
  <si>
    <t xml:space="preserve">lipsă dovada contribuţiei proprii, lipsă declaraţie privind cheltuirea fondurilor, </t>
  </si>
  <si>
    <t>Parohia Greco-Catolică Târgu Mureş IV</t>
  </si>
  <si>
    <t>Armoniei</t>
  </si>
  <si>
    <t>29/A</t>
  </si>
  <si>
    <t>540477</t>
  </si>
  <si>
    <t>0265257001</t>
  </si>
  <si>
    <t>127/02.08.1996</t>
  </si>
  <si>
    <t>Mitropolia Greco-Catolică Blaj</t>
  </si>
  <si>
    <t>93608</t>
  </si>
  <si>
    <t>17.04.1997</t>
  </si>
  <si>
    <t>RO58BTRL02701205105674XX</t>
  </si>
  <si>
    <t>Fărcaş Ioan</t>
  </si>
  <si>
    <t>Moldovan Ana</t>
  </si>
  <si>
    <t>Izolaţia termică parţială a clădirilor anexe şi corpului administrativ</t>
  </si>
  <si>
    <t>01.05.2011 - 30.09.2011</t>
  </si>
  <si>
    <t>BVC greşit completat, autorizaţia de construire expirat, o fi vorba despre casa parohială?, lipsă declaraţie privind cheltuirea fondurilor, lipsă dovada proprietăţii, certificat de înregistrare fiscală şi fotografii</t>
  </si>
  <si>
    <t>Bedeni</t>
  </si>
  <si>
    <t>547248</t>
  </si>
  <si>
    <t>0265586208</t>
  </si>
  <si>
    <t>8700859</t>
  </si>
  <si>
    <t>14.08.1995</t>
  </si>
  <si>
    <t>RO40OTPV320000227520RO00</t>
  </si>
  <si>
    <t>OTP Bank România</t>
  </si>
  <si>
    <t>Farkasa Alexandru</t>
  </si>
  <si>
    <t>Farkas Alexandru</t>
  </si>
  <si>
    <t>Reabilitare Biserica Reformată din Bedeni</t>
  </si>
  <si>
    <t xml:space="preserve">lipsă declaraţii, lipsă dovada proprietăţii, a devizul întocmit de beneficiar, autorizaţia de construire expirat, </t>
  </si>
  <si>
    <t>289</t>
  </si>
  <si>
    <t>RO40OTPV320000227520RO01</t>
  </si>
  <si>
    <t>Obloane în turnul bisericii</t>
  </si>
  <si>
    <t xml:space="preserve">lipsă declaraţii, lipsă dovada proprietăţii, a devizului, fotografii, </t>
  </si>
  <si>
    <t>0265349618</t>
  </si>
  <si>
    <t>8904301</t>
  </si>
  <si>
    <t>03.02.1998</t>
  </si>
  <si>
    <t>RO80BRDE270SV31133852700</t>
  </si>
  <si>
    <t>Ardelean Gelu Aurel</t>
  </si>
  <si>
    <t>Construcţie locaş de cult - Biserică</t>
  </si>
  <si>
    <t>2008 - terminarea lucrării</t>
  </si>
  <si>
    <t xml:space="preserve">autorizaţie de constr. expirat, fonduri proprii sub 10% conf. extrasului de cont, </t>
  </si>
  <si>
    <t>Abud</t>
  </si>
  <si>
    <t>88</t>
  </si>
  <si>
    <t>0365570322</t>
  </si>
  <si>
    <t>851/11.02.2000</t>
  </si>
  <si>
    <t>Dir. Gen. Finanţelor Publice</t>
  </si>
  <si>
    <t>12654939</t>
  </si>
  <si>
    <t>10.02.2000</t>
  </si>
  <si>
    <t>RO43BTRL0270138M1956601</t>
  </si>
  <si>
    <t>Czuhai Miklos Csaba</t>
  </si>
  <si>
    <t>Czihai Miklos Csaba</t>
  </si>
  <si>
    <t>Reparaţii şi modernizări la lăcaşul de cult</t>
  </si>
  <si>
    <t>lipsă dovada proprietăţii</t>
  </si>
  <si>
    <t>Parohia Greco Catolică nr. 2 Buna vestire Târgu Mureş</t>
  </si>
  <si>
    <t>P-ţa Trandafirilor</t>
  </si>
  <si>
    <t>5</t>
  </si>
  <si>
    <t>540049</t>
  </si>
  <si>
    <t>0766657538</t>
  </si>
  <si>
    <t>D 126/1990</t>
  </si>
  <si>
    <t>1245530</t>
  </si>
  <si>
    <t>25.02.2002</t>
  </si>
  <si>
    <t>RO30BACX0000003017045000</t>
  </si>
  <si>
    <t>Unicredit Tiriac</t>
  </si>
  <si>
    <t>Fodor Dan</t>
  </si>
  <si>
    <t>Fodor Corina</t>
  </si>
  <si>
    <t>Reparaţii biserica din str. Bernady Gyorgy nr. 8</t>
  </si>
  <si>
    <t>fara fotografii</t>
  </si>
  <si>
    <t>Parohia Ortodoxă Română Papiu Ilarian</t>
  </si>
  <si>
    <t>Papiu Ilarian</t>
  </si>
  <si>
    <t>547445</t>
  </si>
  <si>
    <t>0265715002</t>
  </si>
  <si>
    <t>D177/1948</t>
  </si>
  <si>
    <t>7383981</t>
  </si>
  <si>
    <t>RO72BTRL05101205H28536XX</t>
  </si>
  <si>
    <t>Gălăţeanu Levente Mihai</t>
  </si>
  <si>
    <t>Recondiţionarea acoperişului, realizarea pardoselii şi pavarea din jurul bisericii</t>
  </si>
  <si>
    <t xml:space="preserve">implementarea proiectului nu duce la finalizarea obiectuvului, lipsă dovada proprietăţii, </t>
  </si>
  <si>
    <t>104</t>
  </si>
  <si>
    <t>0265328687</t>
  </si>
  <si>
    <t>204/11.04.2011</t>
  </si>
  <si>
    <t>7852565</t>
  </si>
  <si>
    <t>07.11.1995</t>
  </si>
  <si>
    <t>RO25PIRB2800704068001000</t>
  </si>
  <si>
    <t>Székely Ferencz</t>
  </si>
  <si>
    <t>Kádár István</t>
  </si>
  <si>
    <t>Înlocuire uşi şi ferestre la casa de rugăciune</t>
  </si>
  <si>
    <t>01.04.2011 - 01.10.2011</t>
  </si>
  <si>
    <t>cererea şi declaraţiile neştampilate, extras de cont necertificar ptr. conf., lipsă dovada proprietăţii la "casă de rugăciuni",</t>
  </si>
  <si>
    <t>Mihai Viteazu</t>
  </si>
  <si>
    <t>51</t>
  </si>
  <si>
    <t>0265512388</t>
  </si>
  <si>
    <t>Ministerul Cultelor</t>
  </si>
  <si>
    <t>7730908</t>
  </si>
  <si>
    <t>RO59RZBR0000060001533192</t>
  </si>
  <si>
    <t>Demeter Iosif</t>
  </si>
  <si>
    <t>Tamas Orsolya</t>
  </si>
  <si>
    <t>Reparaţii curente la acoperişul şi turla bisericii</t>
  </si>
  <si>
    <t>25.06.2011 - 30.10.2011</t>
  </si>
  <si>
    <t xml:space="preserve">lipsă semnătură de pe cerere, BVC şi de pe deviz, nu specifică suma, </t>
  </si>
  <si>
    <t>Parohia Ortodoxă Română Bălăuşeri</t>
  </si>
  <si>
    <t>17/A</t>
  </si>
  <si>
    <t>0747049910</t>
  </si>
  <si>
    <t>113/2005</t>
  </si>
  <si>
    <t>18341760</t>
  </si>
  <si>
    <t>RO20CARP027000156095RO01</t>
  </si>
  <si>
    <t>Puiu Ştefan-Ioan</t>
  </si>
  <si>
    <t>Lucrări de tencuire a bisericii interior şi exterior</t>
  </si>
  <si>
    <t>implementarea proiectului nu duce la finalizarea obiectuvului, pentru aceeaşi lucrare a contractat deja 3 finanţări</t>
  </si>
  <si>
    <t>Tonciu</t>
  </si>
  <si>
    <t>0265540251</t>
  </si>
  <si>
    <t>8252330</t>
  </si>
  <si>
    <t>11.04.2011</t>
  </si>
  <si>
    <t>RO49RZBR0000060013435757</t>
  </si>
  <si>
    <t>Nagy Francisc</t>
  </si>
  <si>
    <t>Reparaţii interioare şi exterioare</t>
  </si>
  <si>
    <t>mai - noiembrie</t>
  </si>
  <si>
    <t xml:space="preserve">contribuţie proprie sub 15%, extras cu fonduri sub cuantumul specificat în BVC, lipsă aviz de la Ministerul Culturii şi Patrim. Naţ., lipsă autorizaţie specială pentru efectuarea de asemenea lucrări </t>
  </si>
  <si>
    <t>Parohia Ortodoxă Română Corunca</t>
  </si>
  <si>
    <t>265</t>
  </si>
  <si>
    <t>0744300549</t>
  </si>
  <si>
    <t>2611027</t>
  </si>
  <si>
    <t>29.12.1992</t>
  </si>
  <si>
    <t>RO09RNCB0188034983140001</t>
  </si>
  <si>
    <t>Man Teofil Gabriel</t>
  </si>
  <si>
    <t>paroh</t>
  </si>
  <si>
    <t xml:space="preserve"> ---</t>
  </si>
  <si>
    <t>Lucrări de pictură la biserica parohială</t>
  </si>
  <si>
    <t>01.07.2011 - 31.09.2011</t>
  </si>
  <si>
    <t>lipsă extras cont în cuantumul specificat în BVC, implementarea proiectului nu duce la finalizarea obiectuvului, lipsă dovada proprietăţii</t>
  </si>
  <si>
    <t>Parohia Ortodoxă Română Poieniţa</t>
  </si>
  <si>
    <t>Poeniţa</t>
  </si>
  <si>
    <t>0741592517</t>
  </si>
  <si>
    <t>9991195</t>
  </si>
  <si>
    <t>30.10.2006</t>
  </si>
  <si>
    <t>RO91RNCB0193015978060001</t>
  </si>
  <si>
    <t>BCR Central</t>
  </si>
  <si>
    <t>Miron Petru Florin</t>
  </si>
  <si>
    <t>extras de cont vechi, sub cuantumul specificat în BVC, lipsă dovada proprietăţii</t>
  </si>
  <si>
    <t>540053</t>
  </si>
  <si>
    <t>0265250270</t>
  </si>
  <si>
    <t>201/14.04.2011</t>
  </si>
  <si>
    <t>Protopopiatul Romano Catolic Tîrgu Mureş</t>
  </si>
  <si>
    <t>4324077</t>
  </si>
  <si>
    <t>19.07.1993</t>
  </si>
  <si>
    <t>RO45RNCB0193015967340001</t>
  </si>
  <si>
    <t>Oláh Dénes</t>
  </si>
  <si>
    <t>Tavaszi Emese-Ibolya</t>
  </si>
  <si>
    <t>Lucrări de drenaj executat în Cimitirul Romano Catolic Tîrgu Mureş</t>
  </si>
  <si>
    <t>01.04.2011 - 31.10.2011</t>
  </si>
  <si>
    <t>contribuţie proprie sub 10%, lipsă declaraţie privind modul de cheltuire a sprijinului fin. solicitat, lipsă fotografii,</t>
  </si>
  <si>
    <t>Parohia Ortodoxă Română Oroi-Petea</t>
  </si>
  <si>
    <t>Petea</t>
  </si>
  <si>
    <t>547076</t>
  </si>
  <si>
    <t>026529801*</t>
  </si>
  <si>
    <t>89/29.03.2011</t>
  </si>
  <si>
    <t>7384260</t>
  </si>
  <si>
    <t>RO79CRCOX270101000049427</t>
  </si>
  <si>
    <t>Oprea Cosmin Alexandru</t>
  </si>
  <si>
    <t>Biserica nouă în satul Oroiu</t>
  </si>
  <si>
    <t>01.05.2011 - 01.11.2011</t>
  </si>
  <si>
    <t xml:space="preserve">BVC nu corespunde cu perioada desfăşurării proiectului, implementarea proiectului nu duce la finalizarea obiectuvului, cotribuţia proprie e aceeaşi extras cu cea de la Petea, </t>
  </si>
  <si>
    <t>Parohia Ortodoxă Română Oroi-Petea (filie)</t>
  </si>
  <si>
    <t>Lucrări exterioare la biserică în 2011</t>
  </si>
  <si>
    <t xml:space="preserve">BVC nu corespunde cu perioada desfăşurării proiectului, implementarea proiectului nu duce la finalizarea obiectuvului, cotribuţia proprie e aceeaşi extras cu cea de la Oroiu </t>
  </si>
  <si>
    <t>Livezilor</t>
  </si>
  <si>
    <t>73</t>
  </si>
  <si>
    <t>0265450081</t>
  </si>
  <si>
    <t>29/11.04.2011</t>
  </si>
  <si>
    <t>Protopopiatul Unitarian Tîrnava</t>
  </si>
  <si>
    <t>9418180</t>
  </si>
  <si>
    <t>12.05.1997</t>
  </si>
  <si>
    <t>RO28RCNCB0194015759720002</t>
  </si>
  <si>
    <t>Tîrnăveni</t>
  </si>
  <si>
    <t>Fülöp Dezső-Alpár</t>
  </si>
  <si>
    <t>Restaurarea bisericii Unitariane din Adămuş, monument istoric de arhitectură</t>
  </si>
  <si>
    <t>2005 - 2011</t>
  </si>
  <si>
    <t xml:space="preserve">implementarea proiectului nu duce la finalizarea obiectuvului, lipsă contribuţie proprie conform BVC, autorizaţia de constr. expirata, lipsa fotografii </t>
  </si>
  <si>
    <t xml:space="preserve">Căluşeri </t>
  </si>
  <si>
    <t>RO62RCNB0193016023260001</t>
  </si>
  <si>
    <t>Kopacsi Ferenc</t>
  </si>
  <si>
    <t>Csiymas Zoltan</t>
  </si>
  <si>
    <t>Amenajarea faţadei lăcaşului de cult din localitatea Isla</t>
  </si>
  <si>
    <t>2011 - 2011</t>
  </si>
  <si>
    <t>BCV nu corespunde cu cererea, contribuţie proprie sub 10%, lipsă executant (deviz întocmit de beneficiar), lipsă declaraţie cu privire la folosirea sprijinului, lipsă dovada proprietăţii</t>
  </si>
  <si>
    <t>Corneşti</t>
  </si>
  <si>
    <t>547178</t>
  </si>
  <si>
    <t>0265348720</t>
  </si>
  <si>
    <t>9167488</t>
  </si>
  <si>
    <t>17.02.1997</t>
  </si>
  <si>
    <t>ROPIRB2800703497001000</t>
  </si>
  <si>
    <t>Pireus Bank</t>
  </si>
  <si>
    <t>Botos Csaba</t>
  </si>
  <si>
    <t>01 aprilie - 01 august</t>
  </si>
  <si>
    <t>BCV nu corespunde cu cererea, neconcordanţe in ceea ce priveşte responsabilul financiar, nu precizează finanţarea anterioară</t>
  </si>
  <si>
    <t>Deaj</t>
  </si>
  <si>
    <t>547404</t>
  </si>
  <si>
    <t>0265718301</t>
  </si>
  <si>
    <t>88/16.04.2010</t>
  </si>
  <si>
    <t>9492411</t>
  </si>
  <si>
    <t>20.09.2005</t>
  </si>
  <si>
    <t>RO42BTRL02701205A51863XX</t>
  </si>
  <si>
    <t>Csepan Geza</t>
  </si>
  <si>
    <t>01.07.2011 - 30.08.2011</t>
  </si>
  <si>
    <t>implementarea proiectului nu duce la finalizarea obiectuvului, lipsă dovada proprietăţii</t>
  </si>
  <si>
    <t>Ceuaş</t>
  </si>
  <si>
    <t>547403</t>
  </si>
  <si>
    <t>0374852476</t>
  </si>
  <si>
    <t>120/12.04.2011</t>
  </si>
  <si>
    <t>11500966</t>
  </si>
  <si>
    <t>02.03.1999</t>
  </si>
  <si>
    <t>RO83RZBR0000060001591542</t>
  </si>
  <si>
    <t>Biro Iosif</t>
  </si>
  <si>
    <t>implementarea proiectului nu duce la finalizarea obiectuvului</t>
  </si>
  <si>
    <t>Cerghid</t>
  </si>
  <si>
    <t>547606</t>
  </si>
  <si>
    <t>026571544*, 0751150068</t>
  </si>
  <si>
    <t>71/29.03.2011</t>
  </si>
  <si>
    <t>4764892</t>
  </si>
  <si>
    <t>RO91RNCB0194015763850001</t>
  </si>
  <si>
    <t>Bejan Sorin Marcel</t>
  </si>
  <si>
    <t>Renovare exterioară Biserica Ortodoxă Cerghid</t>
  </si>
  <si>
    <t>01.06.2011 - 15.11.2011</t>
  </si>
  <si>
    <t>146</t>
  </si>
  <si>
    <t>0265328010</t>
  </si>
  <si>
    <t>100/1948</t>
  </si>
  <si>
    <t>Departamentul Cultelor</t>
  </si>
  <si>
    <t>5669406</t>
  </si>
  <si>
    <t>20.05.1994</t>
  </si>
  <si>
    <t>RO36BRDE270SV03055172700</t>
  </si>
  <si>
    <t>Man Ioan</t>
  </si>
  <si>
    <t>Laslo Vasile</t>
  </si>
  <si>
    <t>Acoperişul bisericii</t>
  </si>
  <si>
    <t>mai 1998 - 2011</t>
  </si>
  <si>
    <t>BCV nu corespunde cu cererea, lipsă declaraţii pe propria răspundere, lipsă deviz de lucrări, autorizaţia de constr. valorează dr. de proprietate</t>
  </si>
  <si>
    <t>LIPSA CERERE</t>
  </si>
  <si>
    <t>Parohia Reformată Cuieşd - Comuna Pănet</t>
  </si>
  <si>
    <t>Cuieşd</t>
  </si>
  <si>
    <t>0265322436</t>
  </si>
  <si>
    <t>200/2011</t>
  </si>
  <si>
    <t>8575519</t>
  </si>
  <si>
    <t>27.06.1996</t>
  </si>
  <si>
    <t>RO79OTPV32000235933RO01</t>
  </si>
  <si>
    <t>Máthé-Farkas Iosif Zoltán</t>
  </si>
  <si>
    <t>Reparaţii exterioare casă de rugăciune</t>
  </si>
  <si>
    <t>mai.2011 - noi.2011</t>
  </si>
  <si>
    <t xml:space="preserve">cererea nesemnată, implementarea proiectului nu duce la finalizarea obiectuvului, participarea proprie sub 15%, lipsă dovada proprietăţii, lipsă executant (devizul lucrării nesemnat) </t>
  </si>
  <si>
    <t>Parohia Romano Catolică nr. 6 "Remete Szent Antal" Târgu Mureş</t>
  </si>
  <si>
    <t>Vasile Goldiş</t>
  </si>
  <si>
    <t>5/1</t>
  </si>
  <si>
    <t>540258</t>
  </si>
  <si>
    <t>0265314584</t>
  </si>
  <si>
    <t>7828664</t>
  </si>
  <si>
    <t>30.10.2005</t>
  </si>
  <si>
    <t>RO19RNCB0193015973680001</t>
  </si>
  <si>
    <t>Szénégető István</t>
  </si>
  <si>
    <t>Construire biserică şi casă parohială</t>
  </si>
  <si>
    <t xml:space="preserve">implementarea proiectului nu duce la finalizarea obiectuvului, lipsă extras de cont complet </t>
  </si>
  <si>
    <t>Consolidare fundaţie la lăcaşul de cult</t>
  </si>
  <si>
    <t>Geam Termopan Biserica</t>
  </si>
  <si>
    <t>Pictură tehnică fresca</t>
  </si>
  <si>
    <t>contribuţie proprie sub 15%, declaraţii neştampilate, deviz de lucrări nesemnat de executant, lipsă dovada proprietăţii</t>
  </si>
  <si>
    <t>Conservarea şi întreţinerea clădirii fostei grădiniţe retrocedate Parohiei Reformate Corunca</t>
  </si>
  <si>
    <t>Suma solicitata</t>
  </si>
  <si>
    <t>Numărul</t>
  </si>
  <si>
    <t>Perioada de desfasurare a proiectului</t>
  </si>
  <si>
    <t>PUNCTAJ TOTAL</t>
  </si>
  <si>
    <t>Solicitant</t>
  </si>
  <si>
    <t>având CI  seria si nr.</t>
  </si>
  <si>
    <t>CNP</t>
  </si>
  <si>
    <t>Motivaţia max (30 p)</t>
  </si>
  <si>
    <t>Rezultate max (40 p)</t>
  </si>
  <si>
    <t>Participarea beneficiarului max (20 p)</t>
  </si>
  <si>
    <t>Monument istoric max(10 p)</t>
  </si>
  <si>
    <t>Observatii</t>
  </si>
  <si>
    <t>Reprezentant (conducatorul unitatii)</t>
  </si>
  <si>
    <t>Suma aprobată</t>
  </si>
  <si>
    <t>Adeverinta de functionare:</t>
  </si>
  <si>
    <t>Parohia Ortodoxă Toaca</t>
  </si>
  <si>
    <t>Parohia Reformată Suplac</t>
  </si>
  <si>
    <t>Parohia Reformată Goreni - filia Batoş</t>
  </si>
  <si>
    <t>Parohia Reformată Agrişteu</t>
  </si>
  <si>
    <t>Parohia Reformată Cotuş</t>
  </si>
  <si>
    <t>Parohia Reformată Păcureni</t>
  </si>
  <si>
    <t>Preot Paroh</t>
  </si>
  <si>
    <t>10000</t>
  </si>
  <si>
    <t>Nagy Csaba</t>
  </si>
  <si>
    <t xml:space="preserve">Parohia Ortodoxă Fânaţe </t>
  </si>
  <si>
    <t>Parohia Ortodoxă ,,Sf. Nicolae" - Cristeşti</t>
  </si>
  <si>
    <t>Parohia Reformată Torba</t>
  </si>
  <si>
    <t xml:space="preserve">Parohia Reformată Săcăreni </t>
  </si>
  <si>
    <t>Parohia Reformată I Cetate - Tg.Mureş</t>
  </si>
  <si>
    <t>0740025790</t>
  </si>
  <si>
    <t>RO83RNCB0194148896510001</t>
  </si>
  <si>
    <t xml:space="preserve">Banca Comercială Română </t>
  </si>
  <si>
    <t>Păcureni</t>
  </si>
  <si>
    <t>547278</t>
  </si>
  <si>
    <t>0742099574</t>
  </si>
  <si>
    <t>8160007</t>
  </si>
  <si>
    <t>28.02.1996</t>
  </si>
  <si>
    <t>RO02CRCOX270102000056308</t>
  </si>
  <si>
    <t>Biro Janos</t>
  </si>
  <si>
    <t>Tg. Mureş</t>
  </si>
  <si>
    <t>5000</t>
  </si>
  <si>
    <t>7000</t>
  </si>
  <si>
    <t>Protopopiatul Reformat  Mureş</t>
  </si>
  <si>
    <t>Toaca</t>
  </si>
  <si>
    <t>512</t>
  </si>
  <si>
    <t>RO95RZBR0000060001533223</t>
  </si>
  <si>
    <t>Ilieş Vasile</t>
  </si>
  <si>
    <t>547316</t>
  </si>
  <si>
    <t>02.03.1993</t>
  </si>
  <si>
    <t>Protopopiatul Reformat Mureş Câmpie</t>
  </si>
  <si>
    <t>Franc Florin</t>
  </si>
  <si>
    <t>7200</t>
  </si>
  <si>
    <t>82</t>
  </si>
  <si>
    <t>8000</t>
  </si>
  <si>
    <t>0786133517</t>
  </si>
  <si>
    <t>03.02.2000</t>
  </si>
  <si>
    <t>RO32RNCB0194129297710001</t>
  </si>
  <si>
    <t>Pădureanu Mihai</t>
  </si>
  <si>
    <t>Fiţcău</t>
  </si>
  <si>
    <t>34</t>
  </si>
  <si>
    <t>547036</t>
  </si>
  <si>
    <t>0265553429</t>
  </si>
  <si>
    <t>8252372</t>
  </si>
  <si>
    <t>RO17CRCOX270103000064443</t>
  </si>
  <si>
    <t>Beres Andrei</t>
  </si>
  <si>
    <t>9000</t>
  </si>
  <si>
    <t>Păsăreni</t>
  </si>
  <si>
    <t>Szekely Ferencz</t>
  </si>
  <si>
    <t>Amenajare, pavare curte biserică</t>
  </si>
  <si>
    <t>3000</t>
  </si>
  <si>
    <t>540562</t>
  </si>
  <si>
    <t>0743138784</t>
  </si>
  <si>
    <t>30.10.1995</t>
  </si>
  <si>
    <t>01.05.2016-31.12.2016</t>
  </si>
  <si>
    <t>Nyiri Hunor-Zoltan</t>
  </si>
  <si>
    <t>3500</t>
  </si>
  <si>
    <t>Voinicenilor</t>
  </si>
  <si>
    <t>Goreni</t>
  </si>
  <si>
    <t>547087</t>
  </si>
  <si>
    <t>Breaza</t>
  </si>
  <si>
    <t>547135</t>
  </si>
  <si>
    <t>0265-540095</t>
  </si>
  <si>
    <t>RO32RZBR0000060003129522</t>
  </si>
  <si>
    <t>0744529488</t>
  </si>
  <si>
    <t>Batizán Attila</t>
  </si>
  <si>
    <t>Kirizsán György</t>
  </si>
  <si>
    <t>173</t>
  </si>
  <si>
    <t>OTP Bank Romania</t>
  </si>
  <si>
    <t>Târgu Mureș</t>
  </si>
  <si>
    <t>Protopopiatul Reformat Mureș</t>
  </si>
  <si>
    <t>06.03.1996</t>
  </si>
  <si>
    <t>MS 313593</t>
  </si>
  <si>
    <t>1710728267391</t>
  </si>
  <si>
    <t>0265587266</t>
  </si>
  <si>
    <t>139</t>
  </si>
  <si>
    <t>0265450454</t>
  </si>
  <si>
    <t>6415929</t>
  </si>
  <si>
    <t>RO51CRCOX270500000003191</t>
  </si>
  <si>
    <t>Torba</t>
  </si>
  <si>
    <t>547396</t>
  </si>
  <si>
    <t>1248781</t>
  </si>
  <si>
    <t>RO13BRDE270SV74242962700</t>
  </si>
  <si>
    <t>Văleni</t>
  </si>
  <si>
    <t>547017</t>
  </si>
  <si>
    <t>0265333163</t>
  </si>
  <si>
    <t>21.11.1995</t>
  </si>
  <si>
    <t>RO35CRCOX270512000140520</t>
  </si>
  <si>
    <t>Pápai László</t>
  </si>
  <si>
    <t>547219</t>
  </si>
  <si>
    <t>7893450</t>
  </si>
  <si>
    <t xml:space="preserve">RO72RNCB0188034977030001 </t>
  </si>
  <si>
    <t>Biró László</t>
  </si>
  <si>
    <t>Săcăreni</t>
  </si>
  <si>
    <t>Iakab Ştefan</t>
  </si>
  <si>
    <t>Bernady Gyorgy</t>
  </si>
  <si>
    <t>540072</t>
  </si>
  <si>
    <t>0265216514</t>
  </si>
  <si>
    <t>4375313</t>
  </si>
  <si>
    <t>23.07.1993</t>
  </si>
  <si>
    <t>RO69RNCB0193015968800001</t>
  </si>
  <si>
    <t>Henter Gyorgy</t>
  </si>
  <si>
    <t>4000</t>
  </si>
  <si>
    <t>Aluniş</t>
  </si>
  <si>
    <t>319</t>
  </si>
  <si>
    <t>547035</t>
  </si>
  <si>
    <t>0786132750</t>
  </si>
  <si>
    <t>3674473</t>
  </si>
  <si>
    <t>Doroftei Eugen</t>
  </si>
  <si>
    <t>Iod</t>
  </si>
  <si>
    <t>567</t>
  </si>
  <si>
    <t>0265532285</t>
  </si>
  <si>
    <t>8252380</t>
  </si>
  <si>
    <t>RO67BRDE270SV05411652700</t>
  </si>
  <si>
    <t>Nagy Ferencz</t>
  </si>
  <si>
    <t>6000</t>
  </si>
  <si>
    <t>4700</t>
  </si>
  <si>
    <t>170</t>
  </si>
  <si>
    <t>0265544300</t>
  </si>
  <si>
    <t>8252313</t>
  </si>
  <si>
    <t>08.01.1996</t>
  </si>
  <si>
    <t>RO70RNCB0190029632690001</t>
  </si>
  <si>
    <t>Ratoni I. Csaba</t>
  </si>
  <si>
    <t>299</t>
  </si>
  <si>
    <t>0749205445</t>
  </si>
  <si>
    <t>18278531</t>
  </si>
  <si>
    <t>16.01.2006</t>
  </si>
  <si>
    <t>RO31RZBR0000060007907081</t>
  </si>
  <si>
    <t>Racoţi Bogdan Stelian</t>
  </si>
  <si>
    <t>RC</t>
  </si>
  <si>
    <t xml:space="preserve">preot </t>
  </si>
  <si>
    <t>0265555010</t>
  </si>
  <si>
    <t>Rotaru Vasile - Aurelian</t>
  </si>
  <si>
    <t>444</t>
  </si>
  <si>
    <t>8252461</t>
  </si>
  <si>
    <t>RO10BTRL06001205262745XX</t>
  </si>
  <si>
    <t>Veress Róbert Gyula</t>
  </si>
  <si>
    <t>Repararea gardului bisericii</t>
  </si>
  <si>
    <t>Tuşinu</t>
  </si>
  <si>
    <t>26</t>
  </si>
  <si>
    <t>547561</t>
  </si>
  <si>
    <t>0744525790</t>
  </si>
  <si>
    <t>7384138</t>
  </si>
  <si>
    <t>Arion Lucian Coreolan</t>
  </si>
  <si>
    <t>RO77RZBR0000060003790640</t>
  </si>
  <si>
    <t>Fânaţe</t>
  </si>
  <si>
    <t>527</t>
  </si>
  <si>
    <t>4764930</t>
  </si>
  <si>
    <t>RO79RNCB0193015970540001</t>
  </si>
  <si>
    <t>Enache Vasile Razvan</t>
  </si>
  <si>
    <t>Protopopiatul Ortodox Român Tîrnăveni</t>
  </si>
  <si>
    <t>29271482</t>
  </si>
  <si>
    <t>27.10.2011</t>
  </si>
  <si>
    <t>Giurgiu Petru</t>
  </si>
  <si>
    <t>RO77RNCB0194125398380001</t>
  </si>
  <si>
    <t>Voivodeni</t>
  </si>
  <si>
    <t>547650</t>
  </si>
  <si>
    <t>18.11.1994</t>
  </si>
  <si>
    <t>11581472</t>
  </si>
  <si>
    <t>RO90BTRL02701205A51864XX</t>
  </si>
  <si>
    <t>Agrişteu</t>
  </si>
  <si>
    <t>547101</t>
  </si>
  <si>
    <t>1280103</t>
  </si>
  <si>
    <t>RO49RNCB0188073194950002</t>
  </si>
  <si>
    <t>Csiki Mihaly Levente</t>
  </si>
  <si>
    <t>547179</t>
  </si>
  <si>
    <t>0740030233</t>
  </si>
  <si>
    <t>14.02.2007</t>
  </si>
  <si>
    <t>Crăciunești</t>
  </si>
  <si>
    <t>287</t>
  </si>
  <si>
    <t>Principala</t>
  </si>
  <si>
    <t>Tobias Vasile</t>
  </si>
  <si>
    <t>Transa I</t>
  </si>
  <si>
    <t>Transa II</t>
  </si>
  <si>
    <t>Parohia Ortodoxă Tuşin - Filia Tuşin Hulă</t>
  </si>
  <si>
    <t>0265456038 0740202651</t>
  </si>
  <si>
    <t>0742549068</t>
  </si>
  <si>
    <t>Florea Iuliu</t>
  </si>
  <si>
    <t>30.05.2017</t>
  </si>
  <si>
    <t>0745283671</t>
  </si>
  <si>
    <t>com.Păsăreni, sat Gălăţeni</t>
  </si>
  <si>
    <t>Com.Ogra, sat Giuluş</t>
  </si>
  <si>
    <t>Parohia Ortodoxă Subpădure</t>
  </si>
  <si>
    <t>Com. Găneşti, sat Subpădure</t>
  </si>
  <si>
    <t xml:space="preserve">Parohia Reformată Răstoliţa - Iod </t>
  </si>
  <si>
    <t xml:space="preserve">Parohia Reformată Cuieşd </t>
  </si>
  <si>
    <t>Com.Pănet, sat Cuieşd</t>
  </si>
  <si>
    <t>163</t>
  </si>
  <si>
    <t xml:space="preserve">Parohia Romano Catolică Nr.VI - Târgu-Mureş </t>
  </si>
  <si>
    <t>Parohia Reformată Fînaţe - Căpuşu de Cîmpie</t>
  </si>
  <si>
    <t>Com.Livezeni</t>
  </si>
  <si>
    <t>0740105069</t>
  </si>
  <si>
    <t>Calea Romanilor</t>
  </si>
  <si>
    <t>506</t>
  </si>
  <si>
    <t>Brîncoveneşti</t>
  </si>
  <si>
    <t xml:space="preserve">Comunitatea Evreilor din România </t>
  </si>
  <si>
    <t>Aurel Filimon</t>
  </si>
  <si>
    <t>Com.Sîngeorgiu de Mureş, sat Cotuș</t>
  </si>
  <si>
    <t>Parohia Ortodoxă Fânaţe - pr.2</t>
  </si>
  <si>
    <t>44</t>
  </si>
  <si>
    <t>Com.Bahnea, sat Gogan</t>
  </si>
  <si>
    <t>199</t>
  </si>
  <si>
    <t>Com.Ibăneşti, sat Ibăneşti Pădure</t>
  </si>
  <si>
    <t>547329</t>
  </si>
  <si>
    <t>0786051874</t>
  </si>
  <si>
    <t>Parohia Ortodoxă Beica de Sus - Filia Beica de Jos- pr.1</t>
  </si>
  <si>
    <t>09.02.2005</t>
  </si>
  <si>
    <t>RO53RNCB0188070772350001</t>
  </si>
  <si>
    <t>Reparaţii interioare şi exterioare la Biserică</t>
  </si>
  <si>
    <t>15.07.2017 - 05.12.2017</t>
  </si>
  <si>
    <t>7500</t>
  </si>
  <si>
    <t>13646536</t>
  </si>
  <si>
    <t>09.02.2006</t>
  </si>
  <si>
    <t>15.07.2017 - 15.10.2018</t>
  </si>
  <si>
    <t>489/2007</t>
  </si>
  <si>
    <t>190/2017</t>
  </si>
  <si>
    <t xml:space="preserve">Reghin </t>
  </si>
  <si>
    <t>333/2017</t>
  </si>
  <si>
    <t>Renovare cale de acces biserică - etapa a II-a</t>
  </si>
  <si>
    <t>6750</t>
  </si>
  <si>
    <t>01.10 -30.10.2017</t>
  </si>
  <si>
    <t>0265341020</t>
  </si>
  <si>
    <t>704/2017</t>
  </si>
  <si>
    <t>0265341021</t>
  </si>
  <si>
    <t>8252453</t>
  </si>
  <si>
    <t>8252454</t>
  </si>
  <si>
    <t>21.03.1997</t>
  </si>
  <si>
    <t>OTP</t>
  </si>
  <si>
    <t>RO48OTPV320000364996RO01</t>
  </si>
  <si>
    <t>RO48OTPV320000364996RO02</t>
  </si>
  <si>
    <t xml:space="preserve">Denes Csaba </t>
  </si>
  <si>
    <t>Îngrădirea Bisericii Reformate din Voivodeni</t>
  </si>
  <si>
    <t>15.08-31.10.2017</t>
  </si>
  <si>
    <t>11000</t>
  </si>
  <si>
    <t>15.08-31.10.2018</t>
  </si>
  <si>
    <t>735/2017</t>
  </si>
  <si>
    <t>Achiziţionarea infrastructurii informatice, audio-vizuale pentru centrul reformat</t>
  </si>
  <si>
    <t>01.08.-31.08.2017</t>
  </si>
  <si>
    <t>Amenajarea, pavarea curţii şi reinnoirea gardului la centrul parohial</t>
  </si>
  <si>
    <t>01.08.-10.11.2017</t>
  </si>
  <si>
    <t>35/2005</t>
  </si>
  <si>
    <t>JUD. TG Mures</t>
  </si>
  <si>
    <t>4376041</t>
  </si>
  <si>
    <t>27.03.1993</t>
  </si>
  <si>
    <t>RO03RNCB0193015968180001</t>
  </si>
  <si>
    <t>economist</t>
  </si>
  <si>
    <t>Cornea Daniela</t>
  </si>
  <si>
    <t>Reabilitarea cimitirului evreiesc din Bezidul Nou</t>
  </si>
  <si>
    <t>26100</t>
  </si>
  <si>
    <t>01.09.2017-01.06.2018</t>
  </si>
  <si>
    <t>15.07.2017-30.09.2017</t>
  </si>
  <si>
    <t>70/2017</t>
  </si>
  <si>
    <t>16.11.1995</t>
  </si>
  <si>
    <t>RO57CRCOX270512000140512</t>
  </si>
  <si>
    <t>Schimbarea uşilor la casa parohială</t>
  </si>
  <si>
    <t>30.07.2017-30.09.2017</t>
  </si>
  <si>
    <t>112/2017</t>
  </si>
  <si>
    <t>Reparaţii curente la trotuare şi împrejmurire</t>
  </si>
  <si>
    <t>01.07.2017-31.12.2017</t>
  </si>
  <si>
    <t>348/2017</t>
  </si>
  <si>
    <t>RO70INGB0000999905121251</t>
  </si>
  <si>
    <t>ING</t>
  </si>
  <si>
    <t>01.07.2017-30.11.2017</t>
  </si>
  <si>
    <t>0751237348</t>
  </si>
  <si>
    <t>303/2017</t>
  </si>
  <si>
    <t>Reparaţia casei parohiale</t>
  </si>
  <si>
    <t>2017</t>
  </si>
  <si>
    <t>01.07.2017-30.09.2017</t>
  </si>
  <si>
    <t>01.08.2017-30.09.2017</t>
  </si>
  <si>
    <t>RO60INGB0000999901655912</t>
  </si>
  <si>
    <t>Sirbu Petru Ioan</t>
  </si>
  <si>
    <t>Imprejmuire cu gard curtea bisericii si cimitir</t>
  </si>
  <si>
    <t>Pictura din nou in tehnica fresco la biserica</t>
  </si>
  <si>
    <t>Împrejmuire cu gard</t>
  </si>
  <si>
    <t>193/2017</t>
  </si>
  <si>
    <t>160/2017</t>
  </si>
  <si>
    <t>Gard cimitir Biserică</t>
  </si>
  <si>
    <t>21.06.2017 - 30.11.2018</t>
  </si>
  <si>
    <t>338/2017</t>
  </si>
  <si>
    <t>Reamenajarea intrării principale a Bisericii</t>
  </si>
  <si>
    <t>10.08.2017 - 30.09.2017</t>
  </si>
  <si>
    <t>0265714327</t>
  </si>
  <si>
    <t>225/2017</t>
  </si>
  <si>
    <t>02.04.1999</t>
  </si>
  <si>
    <t>RO65RZBR0000060007076343</t>
  </si>
  <si>
    <t>01.08.2017 - 01.06.2017</t>
  </si>
  <si>
    <t>184/2017</t>
  </si>
  <si>
    <t>RO58CECEMS0130RON0623645</t>
  </si>
  <si>
    <t>Schimbarea uşilor interioare la casa parohială</t>
  </si>
  <si>
    <t>5800</t>
  </si>
  <si>
    <t>01.08.2017-15.10.2017</t>
  </si>
  <si>
    <t>0744656216</t>
  </si>
  <si>
    <t>165/2017</t>
  </si>
  <si>
    <t>7058166</t>
  </si>
  <si>
    <t>RO65BRDE270SV03395062700</t>
  </si>
  <si>
    <t>Înlocuire acoperiş casă parohială</t>
  </si>
  <si>
    <t>547111</t>
  </si>
  <si>
    <t>7057934</t>
  </si>
  <si>
    <t>RO78RNCB0190015486050001</t>
  </si>
  <si>
    <t>Timoce Ionuţ</t>
  </si>
  <si>
    <t>Reparaţii interioare şi exterioare la casa parohială</t>
  </si>
  <si>
    <t>44242</t>
  </si>
  <si>
    <t>184/2018</t>
  </si>
  <si>
    <t>7057935</t>
  </si>
  <si>
    <t>10.03.1996</t>
  </si>
  <si>
    <t>Lucrări de reparaţii la Biserica parohiei Beica de Sus</t>
  </si>
  <si>
    <t>01.08.2017-30.09.2018</t>
  </si>
  <si>
    <t>44351</t>
  </si>
  <si>
    <t>Dub Vasile</t>
  </si>
  <si>
    <t>06.07.2017-30.11.2017</t>
  </si>
  <si>
    <t>Reparatii trotuare și imprejmuire gard biserica</t>
  </si>
  <si>
    <t>708/11.05.2017</t>
  </si>
  <si>
    <t>MS 518431</t>
  </si>
  <si>
    <t>1690629260012</t>
  </si>
  <si>
    <t>Pavare curte biserica</t>
  </si>
  <si>
    <t>15.08.2017-30.09.2017</t>
  </si>
  <si>
    <t>9900</t>
  </si>
  <si>
    <t>Gard casa de rugaciune</t>
  </si>
  <si>
    <t>9700</t>
  </si>
  <si>
    <t>07.07.2017-07.08.2017</t>
  </si>
  <si>
    <t>136/11.05.2017</t>
  </si>
  <si>
    <t>Ingradire cimitir Hulă-Tușin</t>
  </si>
  <si>
    <t>140/12.05.2017</t>
  </si>
  <si>
    <t>Imprejmuire cimitir parohial</t>
  </si>
  <si>
    <t>01.06.2017-31.10.2017</t>
  </si>
  <si>
    <t>203/10.05.2017</t>
  </si>
  <si>
    <t>MS 533759</t>
  </si>
  <si>
    <t>1711022264408</t>
  </si>
  <si>
    <t>Lucrari de intretinere - reparatie gard la Parohia Reformata Suplac</t>
  </si>
  <si>
    <t>01.07.2017-01.12.2017</t>
  </si>
  <si>
    <t>145/15.05.2017</t>
  </si>
  <si>
    <t>MS 915107</t>
  </si>
  <si>
    <t>1770312011857</t>
  </si>
  <si>
    <t>Imprejmuirea cimitirului parohial</t>
  </si>
  <si>
    <t>01.04.2017-31.11.2017</t>
  </si>
  <si>
    <t>0740609060</t>
  </si>
  <si>
    <t>150/16.05.2017</t>
  </si>
  <si>
    <t>RO50BPOS27002547545RON002</t>
  </si>
  <si>
    <t xml:space="preserve">BancPost </t>
  </si>
  <si>
    <t>MS 937728</t>
  </si>
  <si>
    <t>1700604126191</t>
  </si>
  <si>
    <t xml:space="preserve">Imprejmuire cimitir </t>
  </si>
  <si>
    <t>01.05.2017-01.12.2017</t>
  </si>
  <si>
    <t>01.08.2017-31.10.2017</t>
  </si>
  <si>
    <t>01.08.2017-30.11.2017</t>
  </si>
  <si>
    <t>726/17.05.2017</t>
  </si>
  <si>
    <t>MS 653495</t>
  </si>
  <si>
    <t>1731214261457</t>
  </si>
  <si>
    <t>Pavarea trotuarului la casa de rugaciuni</t>
  </si>
  <si>
    <t>15.08.2017-15.09.2017</t>
  </si>
  <si>
    <t>736/26.05.2017</t>
  </si>
  <si>
    <t>MS 536340</t>
  </si>
  <si>
    <t>1651127261457</t>
  </si>
  <si>
    <t>Schimbarea usilor principale de la intrarea bisericii</t>
  </si>
  <si>
    <t xml:space="preserve">Pavarea trotuarului </t>
  </si>
  <si>
    <t>206/10.05.2017</t>
  </si>
  <si>
    <t>MS 597533</t>
  </si>
  <si>
    <t>1801017260060</t>
  </si>
  <si>
    <t>Accesibilitate mai bună spre biserica reformată și casa</t>
  </si>
  <si>
    <t>01.06.2017-31.12.2017</t>
  </si>
  <si>
    <t>0753860222</t>
  </si>
  <si>
    <t>100/25.05.2017</t>
  </si>
  <si>
    <t>MS242133</t>
  </si>
  <si>
    <t>1520224010314</t>
  </si>
  <si>
    <t>Refacerea gardului împrejmuitor la curtea bisericii</t>
  </si>
  <si>
    <t>15.07.2017-15.08.2017</t>
  </si>
  <si>
    <t>101/25.05.2017</t>
  </si>
  <si>
    <t>MS792114</t>
  </si>
  <si>
    <t>Înlocuire stâlpi şi plasă de sârmă la curtea bisericii</t>
  </si>
  <si>
    <t>227/12.05.2017</t>
  </si>
  <si>
    <t>Szász Eszter-Judit</t>
  </si>
  <si>
    <t>MS880261</t>
  </si>
  <si>
    <t>2800716125780</t>
  </si>
  <si>
    <t>Lucrări de împrejmuire Parohia Reformată Torba</t>
  </si>
  <si>
    <t>5600</t>
  </si>
  <si>
    <t>201/10.05.2017</t>
  </si>
  <si>
    <t>Fazakas Csaba Árpád</t>
  </si>
  <si>
    <t>MS898320</t>
  </si>
  <si>
    <t>1831025266883</t>
  </si>
  <si>
    <t>Szilágyi Ioan</t>
  </si>
  <si>
    <t>Reparaţii curente grup sanitar la biserica reformată din Corneşti</t>
  </si>
  <si>
    <t>07.08.2017-30.09.2017</t>
  </si>
  <si>
    <t>172/29.05.2017</t>
  </si>
  <si>
    <t>RO84RNCB0190015504360001</t>
  </si>
  <si>
    <t>MS857579</t>
  </si>
  <si>
    <t>1890816261985</t>
  </si>
  <si>
    <t>173/29.05.2017</t>
  </si>
  <si>
    <t>ROBRDE270SV003394502700</t>
  </si>
  <si>
    <t>MS953562</t>
  </si>
  <si>
    <t>1780627261455</t>
  </si>
  <si>
    <t>Restaurarea monumentului eroilor</t>
  </si>
  <si>
    <t>163/29.05.2017</t>
  </si>
  <si>
    <t>RO93BTRLRONCRT0379849401</t>
  </si>
  <si>
    <t>09.07.2017-30.09.2017</t>
  </si>
  <si>
    <t>Reparaţii trotuare şi podeţ acces biserică</t>
  </si>
  <si>
    <t>0740556898</t>
  </si>
  <si>
    <t>347/30.05.2017</t>
  </si>
  <si>
    <t>Pavarea curţii casei de rugăciuni</t>
  </si>
  <si>
    <t>01.08.2017-30.08.2017</t>
  </si>
  <si>
    <t>01.08.2017-30.10.2017</t>
  </si>
  <si>
    <t>723/17.05.2017</t>
  </si>
  <si>
    <t>Pavare căi de acces la capela mortuală</t>
  </si>
  <si>
    <t>732/17.05.2017</t>
  </si>
  <si>
    <t>Lucrări de pavare a trotuarelor de deplasare</t>
  </si>
  <si>
    <t>Sîngeorgiu de Pădure</t>
  </si>
  <si>
    <t>0265322436 0743434234</t>
  </si>
  <si>
    <t>165/29.05.2017</t>
  </si>
  <si>
    <t>Protopopiatul Reformat Mureş -Câmpie</t>
  </si>
  <si>
    <t>RO79OTPV320000235933RO01</t>
  </si>
  <si>
    <t>Mathe - Farkas Iosf Zoltan</t>
  </si>
  <si>
    <t>MS 589657</t>
  </si>
  <si>
    <t>1761112120668</t>
  </si>
  <si>
    <t>Reparaţii la acoperiş la şcoala generală care aparţine parohiei</t>
  </si>
  <si>
    <t>453/09.02.2016</t>
  </si>
  <si>
    <t>Szenegeto Istvan- Barnabas</t>
  </si>
  <si>
    <t>MS 366137</t>
  </si>
  <si>
    <t>1721224141041</t>
  </si>
  <si>
    <t xml:space="preserve">Amenajare incintă la biserica romano - catolică </t>
  </si>
  <si>
    <t>215/11.05.2017</t>
  </si>
  <si>
    <t>MS 933229</t>
  </si>
  <si>
    <t>1660615264377</t>
  </si>
  <si>
    <t>30.05.2017-31.10.2017</t>
  </si>
  <si>
    <t>Montarea pavajelor la capela mortuală Idrifaia</t>
  </si>
  <si>
    <t>29.04.1998</t>
  </si>
  <si>
    <t>Mathe - Farkas Eva</t>
  </si>
  <si>
    <t>MS 8493456</t>
  </si>
  <si>
    <t>2760809264378</t>
  </si>
  <si>
    <t>Căpuşu de Cîmpie</t>
  </si>
  <si>
    <t>547341</t>
  </si>
  <si>
    <t>Reparaţii împrejmuire gard la biserică</t>
  </si>
  <si>
    <t>198/10.05.2017</t>
  </si>
  <si>
    <t>RO03CRCOX270503000028979</t>
  </si>
  <si>
    <t>MS 734499</t>
  </si>
  <si>
    <t>1790529264426</t>
  </si>
  <si>
    <t>Lucrări de reparaţii la acoperişul clădirii casei diaconale</t>
  </si>
  <si>
    <t>15.07.2017-01.12.2017</t>
  </si>
  <si>
    <t>728/17.05.2017</t>
  </si>
  <si>
    <t>Pavarea curţii bisericii şi a trotuarului către biserică</t>
  </si>
  <si>
    <t>0752286006</t>
  </si>
  <si>
    <t>135/11.05.2017</t>
  </si>
  <si>
    <t>Împrejmuire cu gard biserică şi cimitir. Terasament şi drum pietruit</t>
  </si>
  <si>
    <t>0749926248</t>
  </si>
  <si>
    <t>219/11.05.2017</t>
  </si>
  <si>
    <t>Lucrări de întreţinere la casa parohială- izolare exterioară la casa parohială</t>
  </si>
  <si>
    <t>06.08.2017-20.08.2017</t>
  </si>
  <si>
    <t>GC</t>
  </si>
  <si>
    <t>Parohia Greco Catolică Poeniţa</t>
  </si>
  <si>
    <t>REF</t>
  </si>
  <si>
    <t>Szép Eduard-Francisc</t>
  </si>
  <si>
    <t>Csepán Levente</t>
  </si>
  <si>
    <t>Nr.  crt</t>
  </si>
  <si>
    <t>Nr. solicitare</t>
  </si>
  <si>
    <t>Parohia Ortodoxă Caşva</t>
  </si>
  <si>
    <t>Parohia Reformată Gogan Varolea</t>
  </si>
  <si>
    <t>Apartenenta</t>
  </si>
  <si>
    <t>Nu face parte din categoria de proiecte pentru care se poate acorda finantare, potrivit Ghidului solicitanţilor cap.4, pct.4.1</t>
  </si>
  <si>
    <t xml:space="preserve">Nu intră în categoria proiectelor finanţate pentru domeniul culte, potrivit Ghidului solicitanţilor cap.4, pct.4.1. </t>
  </si>
  <si>
    <t xml:space="preserve">Nu face dovada existenţei surselor de finanţare proprie, conf.Ghidului solicitanţilor cap.7, pct.7.1.lit.,,h" </t>
  </si>
  <si>
    <t>Nu face parte din categoria de proiecte pentru care se poate acorda finantare, potrivit Ghidului solicitanţilor cap.4, pct.4.1, şi lipsă documentaţie cap.7, pct.7.1., lit.,,c"</t>
  </si>
  <si>
    <t>Nu este beneficiar în sensul prevăzut de dispoziţiile art.3.1 din Ghidul solicitantului.</t>
  </si>
  <si>
    <t>Documentaţia de finanţare nu cuprinde devizului de lucrări conf.Ghidului solicitanţilor cap.7, pct.7.1., lit.,,c"</t>
  </si>
  <si>
    <t xml:space="preserve">Parohia Ortodoxă Cuieşd </t>
  </si>
  <si>
    <t>Parohia Ortodoxă ,,Sf. Ştefan" Cristeşti</t>
  </si>
  <si>
    <t xml:space="preserve">Parohia Ortodoxă Bolintineni </t>
  </si>
  <si>
    <t xml:space="preserve">Parohia Ortodoxă Aluniş </t>
  </si>
  <si>
    <t>Parohia Ortodoxă Fânaţe - Filia Şincai - Fânaţe</t>
  </si>
  <si>
    <t xml:space="preserve">Parohia Ortodoxă Fânaţe - Filia Şincai - Fânaţe </t>
  </si>
  <si>
    <t xml:space="preserve">Parohia Ortodoxă Ibăneşti Pădure </t>
  </si>
  <si>
    <t>Parohia Ortodoxă Beica de Sus - Filia Beica de Jos</t>
  </si>
  <si>
    <t xml:space="preserve">Parohia Reformată Breaza </t>
  </si>
  <si>
    <t xml:space="preserve">Parohia Reformată Gorneşti </t>
  </si>
  <si>
    <t xml:space="preserve">Parohia Reformată Fiţcău </t>
  </si>
  <si>
    <t xml:space="preserve">Parohia Reformată Idrifaia </t>
  </si>
  <si>
    <t xml:space="preserve">Parohia Reformată Vălenii </t>
  </si>
  <si>
    <t xml:space="preserve">Parohia Reformată Voivodeni </t>
  </si>
  <si>
    <t>Parohia Reformată Voivodeni</t>
  </si>
  <si>
    <t xml:space="preserve">Parohia Reformată Brîncoveneşti </t>
  </si>
  <si>
    <t>LISTA PROGRAMELOR ŞI PROIECTELOR DEPUSE ÎN ANUL 2017 DE UNITĂŢILE DE CULT DIN JUDEŢUL MUREŞ, APARŢINÂND CULTELOR RELIGIOASE RECUNOSCUTE DIN ROMÂNIA, NECONFORME CU CERINŢELE DIN GHIDUL SOLICITANŢILOR</t>
  </si>
  <si>
    <t>Anexa nr.2</t>
  </si>
  <si>
    <t>Lipsă documente conform Ghidului solicitanţilor cap.7, pct7.1., lit.,,g", lit.,,j"şi lit.,,k"</t>
  </si>
  <si>
    <t>Nu face dovada existenţei surselor de finanţare proprii. Nu intră în categoria proiectelor finanţate pentru domeniul culte, potrivit Ghidului solicitanţilor cap. 4, pct.4.1.</t>
  </si>
  <si>
    <t xml:space="preserve">Lipsă certificat fiscal (ANAF) conf.Ghidului solicitanţilor cap.7, pct.7.1.lit.,,j" </t>
  </si>
  <si>
    <t>Nu face parte din categoria de proiecte pentru care se poate acorda finantare, potrivit Ghidului solicitanţilor cap.4, pct.4.1, şi lipsă documentaţie cap.7, pct.7.1., lit.,,h"</t>
  </si>
  <si>
    <t xml:space="preserve">Lipsa certificat care sa ateste ca nu are datorii faţă de bugetul loocal - Ghidul solicitantului, cap.7, pct.7.1, lit.k.Nu face parte din categoria de proiecte pentru care se poate acorda finanţate, potrivit Ghidului solicitanţilor cap.4, pct.4.1.  </t>
  </si>
  <si>
    <t xml:space="preserve">Renovarea acopericşului la casa parohială </t>
  </si>
  <si>
    <t>Informațiile au fost furnizate de: Popa Elena, în data de 06.07.2017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</si>
</sst>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  <numFmt numFmtId="169" formatCode="[$-418]d\ mmmm\ yyyy;@"/>
    <numFmt numFmtId="170" formatCode="m/dd/yy;@"/>
    <numFmt numFmtId="171" formatCode="dd/mm/yyyy;@"/>
    <numFmt numFmtId="172" formatCode="m/d/yyyy;@"/>
    <numFmt numFmtId="173" formatCode="0.0"/>
    <numFmt numFmtId="174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9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8"/>
      <color indexed="60"/>
      <name val="Trebuchet MS"/>
      <family val="2"/>
    </font>
    <font>
      <sz val="8"/>
      <color indexed="19"/>
      <name val="Trebuchet MS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C00000"/>
      <name val="Trebuchet MS"/>
      <family val="2"/>
    </font>
    <font>
      <sz val="8"/>
      <color theme="2" tint="-0.4999699890613556"/>
      <name val="Trebuchet MS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0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52" fillId="0" borderId="0" xfId="0" applyNumberFormat="1" applyFont="1" applyFill="1" applyBorder="1" applyAlignment="1" quotePrefix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 quotePrefix="1">
      <alignment wrapText="1"/>
    </xf>
    <xf numFmtId="1" fontId="53" fillId="0" borderId="0" xfId="0" applyNumberFormat="1" applyFont="1" applyFill="1" applyBorder="1" applyAlignment="1" quotePrefix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zoomScalePageLayoutView="0" workbookViewId="0" topLeftCell="C1">
      <selection activeCell="W91" sqref="W91"/>
    </sheetView>
  </sheetViews>
  <sheetFormatPr defaultColWidth="9.140625" defaultRowHeight="15"/>
  <cols>
    <col min="1" max="1" width="12.140625" style="35" hidden="1" customWidth="1"/>
    <col min="2" max="2" width="6.7109375" style="39" hidden="1" customWidth="1"/>
    <col min="3" max="3" width="5.00390625" style="39" customWidth="1"/>
    <col min="4" max="4" width="8.8515625" style="44" customWidth="1"/>
    <col min="5" max="5" width="13.7109375" style="48" hidden="1" customWidth="1"/>
    <col min="6" max="6" width="28.140625" style="40" customWidth="1"/>
    <col min="7" max="7" width="19.8515625" style="40" hidden="1" customWidth="1"/>
    <col min="8" max="8" width="15.00390625" style="40" hidden="1" customWidth="1"/>
    <col min="9" max="9" width="9.140625" style="43" hidden="1" customWidth="1"/>
    <col min="10" max="10" width="10.57421875" style="40" hidden="1" customWidth="1"/>
    <col min="11" max="11" width="12.00390625" style="45" hidden="1" customWidth="1"/>
    <col min="12" max="13" width="16.00390625" style="40" hidden="1" customWidth="1"/>
    <col min="14" max="14" width="30.00390625" style="40" hidden="1" customWidth="1"/>
    <col min="15" max="15" width="13.00390625" style="40" hidden="1" customWidth="1"/>
    <col min="16" max="16" width="12.28125" style="40" hidden="1" customWidth="1"/>
    <col min="17" max="17" width="32.00390625" style="40" hidden="1" customWidth="1"/>
    <col min="18" max="18" width="30.421875" style="40" hidden="1" customWidth="1"/>
    <col min="19" max="19" width="21.7109375" style="40" hidden="1" customWidth="1"/>
    <col min="20" max="20" width="28.00390625" style="40" hidden="1" customWidth="1"/>
    <col min="21" max="21" width="16.57421875" style="40" hidden="1" customWidth="1"/>
    <col min="22" max="22" width="22.8515625" style="40" hidden="1" customWidth="1"/>
    <col min="23" max="23" width="31.00390625" style="46" customWidth="1"/>
    <col min="24" max="24" width="19.421875" style="40" customWidth="1"/>
    <col min="25" max="25" width="18.8515625" style="41" hidden="1" customWidth="1"/>
    <col min="26" max="26" width="9.421875" style="47" hidden="1" customWidth="1"/>
    <col min="27" max="27" width="8.421875" style="47" hidden="1" customWidth="1"/>
    <col min="28" max="28" width="48.421875" style="40" customWidth="1"/>
    <col min="29" max="16384" width="9.140625" style="42" customWidth="1"/>
  </cols>
  <sheetData>
    <row r="1" spans="1:28" s="36" customFormat="1" ht="34.5" customHeight="1">
      <c r="A1" s="49" t="s">
        <v>75</v>
      </c>
      <c r="B1" s="49" t="s">
        <v>17</v>
      </c>
      <c r="C1" s="49" t="s">
        <v>106</v>
      </c>
      <c r="D1" s="50" t="s">
        <v>0</v>
      </c>
      <c r="E1" s="51" t="s">
        <v>103</v>
      </c>
      <c r="F1" s="52" t="s">
        <v>1</v>
      </c>
      <c r="G1" s="52" t="s">
        <v>2</v>
      </c>
      <c r="H1" s="52" t="s">
        <v>13</v>
      </c>
      <c r="I1" s="52" t="s">
        <v>14</v>
      </c>
      <c r="J1" s="52" t="s">
        <v>11</v>
      </c>
      <c r="K1" s="52" t="s">
        <v>12</v>
      </c>
      <c r="L1" s="52" t="s">
        <v>97</v>
      </c>
      <c r="M1" s="53" t="s">
        <v>100</v>
      </c>
      <c r="N1" s="52" t="s">
        <v>104</v>
      </c>
      <c r="O1" s="52" t="s">
        <v>3</v>
      </c>
      <c r="P1" s="52" t="s">
        <v>4</v>
      </c>
      <c r="Q1" s="52" t="s">
        <v>105</v>
      </c>
      <c r="R1" s="52" t="s">
        <v>5</v>
      </c>
      <c r="S1" s="52" t="s">
        <v>6</v>
      </c>
      <c r="T1" s="52" t="s">
        <v>7</v>
      </c>
      <c r="U1" s="52" t="s">
        <v>8</v>
      </c>
      <c r="V1" s="52" t="s">
        <v>9</v>
      </c>
      <c r="W1" s="52" t="s">
        <v>10</v>
      </c>
      <c r="X1" s="52" t="s">
        <v>31</v>
      </c>
      <c r="Y1" s="54" t="s">
        <v>15</v>
      </c>
      <c r="Z1" s="55" t="s">
        <v>98</v>
      </c>
      <c r="AA1" s="55" t="s">
        <v>99</v>
      </c>
      <c r="AB1" s="56" t="s">
        <v>101</v>
      </c>
    </row>
    <row r="2" spans="1:28" s="37" customFormat="1" ht="40.5" customHeight="1">
      <c r="A2" s="11" t="s">
        <v>72</v>
      </c>
      <c r="B2" s="12">
        <v>1</v>
      </c>
      <c r="C2" s="12">
        <v>1</v>
      </c>
      <c r="D2" s="13">
        <v>4725</v>
      </c>
      <c r="E2" s="14">
        <v>40630</v>
      </c>
      <c r="F2" s="15" t="s">
        <v>107</v>
      </c>
      <c r="G2" s="15" t="s">
        <v>1437</v>
      </c>
      <c r="H2" s="15" t="s">
        <v>272</v>
      </c>
      <c r="I2" s="15" t="s">
        <v>1438</v>
      </c>
      <c r="J2" s="15" t="s">
        <v>257</v>
      </c>
      <c r="K2" s="15" t="s">
        <v>1439</v>
      </c>
      <c r="L2" s="15" t="s">
        <v>1440</v>
      </c>
      <c r="M2" s="15" t="s">
        <v>1441</v>
      </c>
      <c r="N2" s="15" t="s">
        <v>1442</v>
      </c>
      <c r="O2" s="15" t="s">
        <v>1443</v>
      </c>
      <c r="P2" s="15" t="s">
        <v>1444</v>
      </c>
      <c r="Q2" s="15" t="s">
        <v>1445</v>
      </c>
      <c r="R2" s="15" t="s">
        <v>294</v>
      </c>
      <c r="S2" s="15" t="s">
        <v>910</v>
      </c>
      <c r="T2" s="15" t="s">
        <v>1446</v>
      </c>
      <c r="U2" s="15" t="s">
        <v>1447</v>
      </c>
      <c r="V2" s="15" t="s">
        <v>1448</v>
      </c>
      <c r="W2" s="15" t="s">
        <v>1449</v>
      </c>
      <c r="X2" s="15" t="s">
        <v>1450</v>
      </c>
      <c r="Y2" s="16">
        <v>6000</v>
      </c>
      <c r="Z2" s="17"/>
      <c r="AA2" s="17"/>
      <c r="AB2" s="15" t="s">
        <v>1451</v>
      </c>
    </row>
    <row r="3" spans="1:28" s="37" customFormat="1" ht="33.75" customHeight="1">
      <c r="A3" s="11" t="s">
        <v>72</v>
      </c>
      <c r="B3" s="12">
        <v>2</v>
      </c>
      <c r="C3" s="12">
        <v>2</v>
      </c>
      <c r="D3" s="13">
        <v>4807</v>
      </c>
      <c r="E3" s="14">
        <v>40631</v>
      </c>
      <c r="F3" s="15" t="s">
        <v>108</v>
      </c>
      <c r="G3" s="15" t="s">
        <v>1452</v>
      </c>
      <c r="H3" s="15" t="s">
        <v>272</v>
      </c>
      <c r="I3" s="15" t="s">
        <v>1453</v>
      </c>
      <c r="J3" s="15" t="s">
        <v>257</v>
      </c>
      <c r="K3" s="15" t="s">
        <v>1454</v>
      </c>
      <c r="L3" s="15" t="s">
        <v>1455</v>
      </c>
      <c r="M3" s="15" t="s">
        <v>1456</v>
      </c>
      <c r="N3" s="15" t="s">
        <v>1457</v>
      </c>
      <c r="O3" s="15" t="s">
        <v>1458</v>
      </c>
      <c r="P3" s="15" t="s">
        <v>1459</v>
      </c>
      <c r="Q3" s="15" t="s">
        <v>1460</v>
      </c>
      <c r="R3" s="15" t="s">
        <v>294</v>
      </c>
      <c r="S3" s="15" t="s">
        <v>910</v>
      </c>
      <c r="T3" s="15" t="s">
        <v>1461</v>
      </c>
      <c r="U3" s="15" t="s">
        <v>1447</v>
      </c>
      <c r="V3" s="15" t="s">
        <v>1461</v>
      </c>
      <c r="W3" s="15" t="s">
        <v>1462</v>
      </c>
      <c r="X3" s="15" t="s">
        <v>1463</v>
      </c>
      <c r="Y3" s="16">
        <v>10000</v>
      </c>
      <c r="Z3" s="17"/>
      <c r="AA3" s="17"/>
      <c r="AB3" s="15" t="s">
        <v>966</v>
      </c>
    </row>
    <row r="4" spans="1:28" s="37" customFormat="1" ht="26.25" customHeight="1">
      <c r="A4" s="11" t="s">
        <v>72</v>
      </c>
      <c r="B4" s="12">
        <v>3</v>
      </c>
      <c r="C4" s="12">
        <v>3</v>
      </c>
      <c r="D4" s="13">
        <v>4947</v>
      </c>
      <c r="E4" s="14">
        <v>40633</v>
      </c>
      <c r="F4" s="15" t="s">
        <v>109</v>
      </c>
      <c r="G4" s="15" t="s">
        <v>1464</v>
      </c>
      <c r="H4" s="15" t="s">
        <v>287</v>
      </c>
      <c r="I4" s="15" t="s">
        <v>512</v>
      </c>
      <c r="J4" s="15" t="s">
        <v>257</v>
      </c>
      <c r="K4" s="15" t="s">
        <v>1465</v>
      </c>
      <c r="L4" s="15" t="s">
        <v>1466</v>
      </c>
      <c r="M4" s="15" t="s">
        <v>1467</v>
      </c>
      <c r="N4" s="15" t="s">
        <v>515</v>
      </c>
      <c r="O4" s="15" t="s">
        <v>1468</v>
      </c>
      <c r="P4" s="15" t="s">
        <v>940</v>
      </c>
      <c r="Q4" s="15" t="s">
        <v>1469</v>
      </c>
      <c r="R4" s="15" t="s">
        <v>1470</v>
      </c>
      <c r="S4" s="15" t="s">
        <v>295</v>
      </c>
      <c r="T4" s="15" t="s">
        <v>1471</v>
      </c>
      <c r="U4" s="15" t="s">
        <v>1447</v>
      </c>
      <c r="V4" s="15" t="s">
        <v>1471</v>
      </c>
      <c r="W4" s="15" t="s">
        <v>1472</v>
      </c>
      <c r="X4" s="15" t="s">
        <v>1473</v>
      </c>
      <c r="Y4" s="16">
        <v>10000</v>
      </c>
      <c r="Z4" s="17"/>
      <c r="AA4" s="17"/>
      <c r="AB4" s="15" t="s">
        <v>966</v>
      </c>
    </row>
    <row r="5" spans="1:28" s="37" customFormat="1" ht="27">
      <c r="A5" s="11" t="s">
        <v>73</v>
      </c>
      <c r="B5" s="12">
        <v>119</v>
      </c>
      <c r="C5" s="12">
        <v>4</v>
      </c>
      <c r="D5" s="13">
        <v>5055</v>
      </c>
      <c r="E5" s="14">
        <v>40637</v>
      </c>
      <c r="F5" s="15" t="s">
        <v>77</v>
      </c>
      <c r="G5" s="15" t="s">
        <v>1474</v>
      </c>
      <c r="H5" s="15" t="s">
        <v>272</v>
      </c>
      <c r="I5" s="15" t="s">
        <v>1475</v>
      </c>
      <c r="J5" s="15" t="s">
        <v>257</v>
      </c>
      <c r="K5" s="15" t="s">
        <v>1476</v>
      </c>
      <c r="L5" s="15" t="s">
        <v>1477</v>
      </c>
      <c r="M5" s="15" t="s">
        <v>1478</v>
      </c>
      <c r="N5" s="15" t="s">
        <v>1479</v>
      </c>
      <c r="O5" s="15" t="s">
        <v>1480</v>
      </c>
      <c r="P5" s="15" t="s">
        <v>981</v>
      </c>
      <c r="Q5" s="15" t="s">
        <v>1481</v>
      </c>
      <c r="R5" s="15" t="s">
        <v>1482</v>
      </c>
      <c r="S5" s="15" t="s">
        <v>295</v>
      </c>
      <c r="T5" s="15" t="s">
        <v>1483</v>
      </c>
      <c r="U5" s="15" t="s">
        <v>1447</v>
      </c>
      <c r="V5" s="15" t="s">
        <v>1483</v>
      </c>
      <c r="W5" s="15" t="s">
        <v>1484</v>
      </c>
      <c r="X5" s="15" t="s">
        <v>1485</v>
      </c>
      <c r="Y5" s="16">
        <v>10000</v>
      </c>
      <c r="Z5" s="17"/>
      <c r="AA5" s="17"/>
      <c r="AB5" s="15" t="s">
        <v>1486</v>
      </c>
    </row>
    <row r="6" spans="1:28" s="37" customFormat="1" ht="27">
      <c r="A6" s="11" t="s">
        <v>72</v>
      </c>
      <c r="B6" s="12">
        <v>4</v>
      </c>
      <c r="C6" s="12">
        <v>5</v>
      </c>
      <c r="D6" s="13">
        <v>5056</v>
      </c>
      <c r="E6" s="14">
        <v>40637</v>
      </c>
      <c r="F6" s="15" t="s">
        <v>110</v>
      </c>
      <c r="G6" s="15" t="s">
        <v>1487</v>
      </c>
      <c r="H6" s="15" t="s">
        <v>272</v>
      </c>
      <c r="I6" s="15" t="s">
        <v>1488</v>
      </c>
      <c r="J6" s="15" t="s">
        <v>257</v>
      </c>
      <c r="K6" s="15" t="s">
        <v>1476</v>
      </c>
      <c r="L6" s="15" t="s">
        <v>1477</v>
      </c>
      <c r="M6" s="15" t="s">
        <v>1489</v>
      </c>
      <c r="N6" s="15" t="s">
        <v>1479</v>
      </c>
      <c r="O6" s="15" t="s">
        <v>1480</v>
      </c>
      <c r="P6" s="15" t="s">
        <v>981</v>
      </c>
      <c r="Q6" s="15" t="s">
        <v>1481</v>
      </c>
      <c r="R6" s="15" t="s">
        <v>1482</v>
      </c>
      <c r="S6" s="15" t="s">
        <v>295</v>
      </c>
      <c r="T6" s="15" t="s">
        <v>1483</v>
      </c>
      <c r="U6" s="15" t="s">
        <v>1447</v>
      </c>
      <c r="V6" s="15" t="s">
        <v>1483</v>
      </c>
      <c r="W6" s="15" t="s">
        <v>1484</v>
      </c>
      <c r="X6" s="15" t="s">
        <v>1485</v>
      </c>
      <c r="Y6" s="16">
        <v>10000</v>
      </c>
      <c r="Z6" s="17"/>
      <c r="AA6" s="17"/>
      <c r="AB6" s="15" t="s">
        <v>1486</v>
      </c>
    </row>
    <row r="7" spans="1:28" s="37" customFormat="1" ht="27" customHeight="1">
      <c r="A7" s="11" t="s">
        <v>73</v>
      </c>
      <c r="B7" s="12">
        <v>120</v>
      </c>
      <c r="C7" s="12">
        <v>6</v>
      </c>
      <c r="D7" s="13">
        <v>5082</v>
      </c>
      <c r="E7" s="14">
        <v>40637</v>
      </c>
      <c r="F7" s="15" t="s">
        <v>111</v>
      </c>
      <c r="G7" s="15" t="s">
        <v>1490</v>
      </c>
      <c r="H7" s="15" t="s">
        <v>272</v>
      </c>
      <c r="I7" s="15" t="s">
        <v>1491</v>
      </c>
      <c r="J7" s="15" t="s">
        <v>257</v>
      </c>
      <c r="K7" s="15" t="s">
        <v>1492</v>
      </c>
      <c r="L7" s="15" t="s">
        <v>1493</v>
      </c>
      <c r="M7" s="15" t="s">
        <v>1478</v>
      </c>
      <c r="N7" s="15" t="s">
        <v>1479</v>
      </c>
      <c r="O7" s="15" t="s">
        <v>1494</v>
      </c>
      <c r="P7" s="15" t="s">
        <v>928</v>
      </c>
      <c r="Q7" s="15" t="s">
        <v>1495</v>
      </c>
      <c r="R7" s="15" t="s">
        <v>1470</v>
      </c>
      <c r="S7" s="15" t="s">
        <v>282</v>
      </c>
      <c r="T7" s="15" t="s">
        <v>1496</v>
      </c>
      <c r="U7" s="15" t="s">
        <v>1447</v>
      </c>
      <c r="V7" s="15" t="s">
        <v>1496</v>
      </c>
      <c r="W7" s="15" t="s">
        <v>1497</v>
      </c>
      <c r="X7" s="15" t="s">
        <v>1485</v>
      </c>
      <c r="Y7" s="16">
        <v>10000</v>
      </c>
      <c r="Z7" s="17"/>
      <c r="AA7" s="17"/>
      <c r="AB7" s="15" t="s">
        <v>1498</v>
      </c>
    </row>
    <row r="8" spans="1:28" s="37" customFormat="1" ht="17.25" customHeight="1">
      <c r="A8" s="11" t="s">
        <v>73</v>
      </c>
      <c r="B8" s="12">
        <v>121</v>
      </c>
      <c r="C8" s="12">
        <v>7</v>
      </c>
      <c r="D8" s="13">
        <v>5088</v>
      </c>
      <c r="E8" s="14">
        <v>40637</v>
      </c>
      <c r="F8" s="15" t="s">
        <v>40</v>
      </c>
      <c r="G8" s="15" t="s">
        <v>1499</v>
      </c>
      <c r="H8" s="15" t="s">
        <v>272</v>
      </c>
      <c r="I8" s="15" t="s">
        <v>1500</v>
      </c>
      <c r="J8" s="15" t="s">
        <v>257</v>
      </c>
      <c r="K8" s="15" t="s">
        <v>1501</v>
      </c>
      <c r="L8" s="15" t="s">
        <v>1502</v>
      </c>
      <c r="M8" s="15" t="s">
        <v>1489</v>
      </c>
      <c r="N8" s="15" t="s">
        <v>1479</v>
      </c>
      <c r="O8" s="15" t="s">
        <v>1503</v>
      </c>
      <c r="P8" s="15" t="s">
        <v>1504</v>
      </c>
      <c r="Q8" s="15" t="s">
        <v>1505</v>
      </c>
      <c r="R8" s="15" t="s">
        <v>1470</v>
      </c>
      <c r="S8" s="15" t="s">
        <v>295</v>
      </c>
      <c r="T8" s="15" t="s">
        <v>1506</v>
      </c>
      <c r="U8" s="15" t="s">
        <v>1447</v>
      </c>
      <c r="V8" s="15" t="s">
        <v>1506</v>
      </c>
      <c r="W8" s="15" t="s">
        <v>1507</v>
      </c>
      <c r="X8" s="15" t="s">
        <v>1508</v>
      </c>
      <c r="Y8" s="16">
        <v>10000</v>
      </c>
      <c r="Z8" s="17"/>
      <c r="AA8" s="17"/>
      <c r="AB8" s="15" t="s">
        <v>966</v>
      </c>
    </row>
    <row r="9" spans="1:28" s="37" customFormat="1" ht="13.5">
      <c r="A9" s="11" t="s">
        <v>73</v>
      </c>
      <c r="B9" s="12">
        <v>122</v>
      </c>
      <c r="C9" s="12">
        <v>8</v>
      </c>
      <c r="D9" s="13">
        <v>5102</v>
      </c>
      <c r="E9" s="14">
        <v>40637</v>
      </c>
      <c r="F9" s="15" t="s">
        <v>112</v>
      </c>
      <c r="G9" s="15" t="s">
        <v>1509</v>
      </c>
      <c r="H9" s="15" t="s">
        <v>1510</v>
      </c>
      <c r="I9" s="15" t="s">
        <v>1511</v>
      </c>
      <c r="J9" s="15" t="s">
        <v>257</v>
      </c>
      <c r="K9" s="15" t="s">
        <v>1512</v>
      </c>
      <c r="L9" s="15" t="s">
        <v>1513</v>
      </c>
      <c r="M9" s="15" t="s">
        <v>1514</v>
      </c>
      <c r="N9" s="15" t="s">
        <v>515</v>
      </c>
      <c r="O9" s="15" t="s">
        <v>1515</v>
      </c>
      <c r="P9" s="15" t="s">
        <v>1516</v>
      </c>
      <c r="Q9" s="15" t="s">
        <v>1517</v>
      </c>
      <c r="R9" s="15" t="s">
        <v>1518</v>
      </c>
      <c r="S9" s="15" t="s">
        <v>295</v>
      </c>
      <c r="T9" s="15" t="s">
        <v>1519</v>
      </c>
      <c r="U9" s="15" t="s">
        <v>1447</v>
      </c>
      <c r="V9" s="15" t="s">
        <v>1519</v>
      </c>
      <c r="W9" s="15" t="s">
        <v>1520</v>
      </c>
      <c r="X9" s="15" t="s">
        <v>1508</v>
      </c>
      <c r="Y9" s="16">
        <v>10000</v>
      </c>
      <c r="Z9" s="17"/>
      <c r="AA9" s="17"/>
      <c r="AB9" s="15" t="s">
        <v>1521</v>
      </c>
    </row>
    <row r="10" spans="1:28" s="37" customFormat="1" ht="27" customHeight="1">
      <c r="A10" s="11" t="s">
        <v>72</v>
      </c>
      <c r="B10" s="12">
        <v>8</v>
      </c>
      <c r="C10" s="12">
        <v>9</v>
      </c>
      <c r="D10" s="13">
        <v>5158</v>
      </c>
      <c r="E10" s="14">
        <v>40638</v>
      </c>
      <c r="F10" s="15" t="s">
        <v>114</v>
      </c>
      <c r="G10" s="15" t="s">
        <v>431</v>
      </c>
      <c r="H10" s="15" t="s">
        <v>1522</v>
      </c>
      <c r="I10" s="15" t="s">
        <v>1523</v>
      </c>
      <c r="J10" s="15" t="s">
        <v>257</v>
      </c>
      <c r="K10" s="15" t="s">
        <v>1524</v>
      </c>
      <c r="L10" s="15" t="s">
        <v>1525</v>
      </c>
      <c r="M10" s="15" t="s">
        <v>1526</v>
      </c>
      <c r="N10" s="15" t="s">
        <v>1527</v>
      </c>
      <c r="O10" s="15" t="s">
        <v>1528</v>
      </c>
      <c r="P10" s="15" t="s">
        <v>1529</v>
      </c>
      <c r="Q10" s="15" t="s">
        <v>1530</v>
      </c>
      <c r="R10" s="15" t="s">
        <v>294</v>
      </c>
      <c r="S10" s="15" t="s">
        <v>431</v>
      </c>
      <c r="T10" s="15" t="s">
        <v>1531</v>
      </c>
      <c r="U10" s="15" t="s">
        <v>1447</v>
      </c>
      <c r="V10" s="15" t="s">
        <v>1532</v>
      </c>
      <c r="W10" s="15" t="s">
        <v>1533</v>
      </c>
      <c r="X10" s="15" t="s">
        <v>1473</v>
      </c>
      <c r="Y10" s="16">
        <v>10000</v>
      </c>
      <c r="Z10" s="17"/>
      <c r="AA10" s="17"/>
      <c r="AB10" s="15" t="s">
        <v>966</v>
      </c>
    </row>
    <row r="11" spans="1:28" s="37" customFormat="1" ht="27">
      <c r="A11" s="11" t="s">
        <v>72</v>
      </c>
      <c r="B11" s="12">
        <v>9</v>
      </c>
      <c r="C11" s="12">
        <v>10</v>
      </c>
      <c r="D11" s="13">
        <v>5160</v>
      </c>
      <c r="E11" s="14">
        <v>40638</v>
      </c>
      <c r="F11" s="15" t="s">
        <v>115</v>
      </c>
      <c r="G11" s="15" t="s">
        <v>1534</v>
      </c>
      <c r="H11" s="15" t="s">
        <v>272</v>
      </c>
      <c r="I11" s="15" t="s">
        <v>1535</v>
      </c>
      <c r="J11" s="15" t="s">
        <v>257</v>
      </c>
      <c r="K11" s="15" t="s">
        <v>1536</v>
      </c>
      <c r="L11" s="15" t="s">
        <v>1537</v>
      </c>
      <c r="M11" s="15" t="s">
        <v>1538</v>
      </c>
      <c r="N11" s="15" t="s">
        <v>1539</v>
      </c>
      <c r="O11" s="15" t="s">
        <v>1540</v>
      </c>
      <c r="P11" s="15" t="s">
        <v>1541</v>
      </c>
      <c r="Q11" s="15" t="s">
        <v>1542</v>
      </c>
      <c r="R11" s="15" t="s">
        <v>1543</v>
      </c>
      <c r="S11" s="15" t="s">
        <v>295</v>
      </c>
      <c r="T11" s="15" t="s">
        <v>1544</v>
      </c>
      <c r="U11" s="15" t="s">
        <v>1447</v>
      </c>
      <c r="V11" s="15" t="s">
        <v>1544</v>
      </c>
      <c r="W11" s="15" t="s">
        <v>1545</v>
      </c>
      <c r="X11" s="15" t="s">
        <v>1546</v>
      </c>
      <c r="Y11" s="16">
        <v>10000</v>
      </c>
      <c r="Z11" s="17"/>
      <c r="AA11" s="17"/>
      <c r="AB11" s="15" t="s">
        <v>966</v>
      </c>
    </row>
    <row r="12" spans="1:28" s="37" customFormat="1" ht="39.75" customHeight="1">
      <c r="A12" s="11" t="s">
        <v>72</v>
      </c>
      <c r="B12" s="12">
        <v>7</v>
      </c>
      <c r="C12" s="12">
        <v>11</v>
      </c>
      <c r="D12" s="13">
        <v>5165</v>
      </c>
      <c r="E12" s="14">
        <v>40638</v>
      </c>
      <c r="F12" s="15" t="s">
        <v>113</v>
      </c>
      <c r="G12" s="15" t="s">
        <v>282</v>
      </c>
      <c r="H12" s="15" t="s">
        <v>1547</v>
      </c>
      <c r="I12" s="15" t="s">
        <v>999</v>
      </c>
      <c r="J12" s="15" t="s">
        <v>257</v>
      </c>
      <c r="K12" s="15" t="s">
        <v>852</v>
      </c>
      <c r="L12" s="15" t="s">
        <v>1548</v>
      </c>
      <c r="M12" s="15" t="s">
        <v>1549</v>
      </c>
      <c r="N12" s="15" t="s">
        <v>1550</v>
      </c>
      <c r="O12" s="15" t="s">
        <v>1551</v>
      </c>
      <c r="P12" s="15" t="s">
        <v>1063</v>
      </c>
      <c r="Q12" s="15" t="s">
        <v>1552</v>
      </c>
      <c r="R12" s="15" t="s">
        <v>294</v>
      </c>
      <c r="S12" s="15" t="s">
        <v>282</v>
      </c>
      <c r="T12" s="15" t="s">
        <v>1553</v>
      </c>
      <c r="U12" s="15" t="s">
        <v>1554</v>
      </c>
      <c r="V12" s="15" t="s">
        <v>1555</v>
      </c>
      <c r="W12" s="15" t="s">
        <v>1556</v>
      </c>
      <c r="X12" s="15" t="s">
        <v>1557</v>
      </c>
      <c r="Y12" s="16">
        <v>8000</v>
      </c>
      <c r="Z12" s="17"/>
      <c r="AA12" s="17"/>
      <c r="AB12" s="15" t="s">
        <v>1558</v>
      </c>
    </row>
    <row r="13" spans="1:28" s="37" customFormat="1" ht="27">
      <c r="A13" s="11" t="s">
        <v>72</v>
      </c>
      <c r="B13" s="12">
        <v>6</v>
      </c>
      <c r="C13" s="12">
        <v>12</v>
      </c>
      <c r="D13" s="13">
        <v>5205</v>
      </c>
      <c r="E13" s="14">
        <v>40638</v>
      </c>
      <c r="F13" s="15" t="s">
        <v>27</v>
      </c>
      <c r="G13" s="15" t="s">
        <v>1559</v>
      </c>
      <c r="H13" s="15" t="s">
        <v>272</v>
      </c>
      <c r="I13" s="15" t="s">
        <v>1560</v>
      </c>
      <c r="J13" s="15" t="s">
        <v>257</v>
      </c>
      <c r="K13" s="15" t="s">
        <v>1561</v>
      </c>
      <c r="L13" s="15" t="s">
        <v>1562</v>
      </c>
      <c r="M13" s="15" t="s">
        <v>1563</v>
      </c>
      <c r="N13" s="15" t="s">
        <v>1457</v>
      </c>
      <c r="O13" s="15" t="s">
        <v>1564</v>
      </c>
      <c r="P13" s="15" t="s">
        <v>940</v>
      </c>
      <c r="Q13" s="15" t="s">
        <v>1565</v>
      </c>
      <c r="R13" s="15" t="s">
        <v>1566</v>
      </c>
      <c r="S13" s="15" t="s">
        <v>295</v>
      </c>
      <c r="T13" s="15" t="s">
        <v>1567</v>
      </c>
      <c r="U13" s="15" t="s">
        <v>1447</v>
      </c>
      <c r="V13" s="15" t="s">
        <v>1567</v>
      </c>
      <c r="W13" s="15" t="s">
        <v>1568</v>
      </c>
      <c r="X13" s="15" t="s">
        <v>1569</v>
      </c>
      <c r="Y13" s="16">
        <v>10000</v>
      </c>
      <c r="Z13" s="17"/>
      <c r="AA13" s="17"/>
      <c r="AB13" s="15"/>
    </row>
    <row r="14" spans="1:28" s="37" customFormat="1" ht="13.5">
      <c r="A14" s="11" t="s">
        <v>72</v>
      </c>
      <c r="B14" s="12">
        <v>10</v>
      </c>
      <c r="C14" s="12">
        <v>13</v>
      </c>
      <c r="D14" s="13">
        <v>5232</v>
      </c>
      <c r="E14" s="14">
        <v>40638</v>
      </c>
      <c r="F14" s="15" t="s">
        <v>52</v>
      </c>
      <c r="G14" s="15" t="s">
        <v>813</v>
      </c>
      <c r="H14" s="15" t="s">
        <v>272</v>
      </c>
      <c r="I14" s="15" t="s">
        <v>1570</v>
      </c>
      <c r="J14" s="15" t="s">
        <v>257</v>
      </c>
      <c r="K14" s="15" t="s">
        <v>815</v>
      </c>
      <c r="L14" s="15" t="s">
        <v>1571</v>
      </c>
      <c r="M14" s="15" t="s">
        <v>1572</v>
      </c>
      <c r="N14" s="15" t="s">
        <v>454</v>
      </c>
      <c r="O14" s="15" t="s">
        <v>1573</v>
      </c>
      <c r="P14" s="15" t="s">
        <v>1574</v>
      </c>
      <c r="Q14" s="15" t="s">
        <v>1575</v>
      </c>
      <c r="R14" s="15" t="s">
        <v>294</v>
      </c>
      <c r="S14" s="15" t="s">
        <v>282</v>
      </c>
      <c r="T14" s="15" t="s">
        <v>1576</v>
      </c>
      <c r="U14" s="15" t="s">
        <v>1447</v>
      </c>
      <c r="V14" s="15" t="s">
        <v>1576</v>
      </c>
      <c r="W14" s="15" t="s">
        <v>1577</v>
      </c>
      <c r="X14" s="15" t="s">
        <v>1546</v>
      </c>
      <c r="Y14" s="16">
        <v>4346</v>
      </c>
      <c r="Z14" s="17"/>
      <c r="AA14" s="17"/>
      <c r="AB14" s="15" t="s">
        <v>966</v>
      </c>
    </row>
    <row r="15" spans="1:28" s="37" customFormat="1" ht="27">
      <c r="A15" s="11" t="s">
        <v>72</v>
      </c>
      <c r="B15" s="12">
        <v>11</v>
      </c>
      <c r="C15" s="12">
        <v>14</v>
      </c>
      <c r="D15" s="13">
        <v>5328</v>
      </c>
      <c r="E15" s="14">
        <v>40640</v>
      </c>
      <c r="F15" s="15" t="s">
        <v>116</v>
      </c>
      <c r="G15" s="15" t="s">
        <v>1578</v>
      </c>
      <c r="H15" s="15" t="s">
        <v>272</v>
      </c>
      <c r="I15" s="15" t="s">
        <v>1579</v>
      </c>
      <c r="J15" s="15" t="s">
        <v>257</v>
      </c>
      <c r="K15" s="15" t="s">
        <v>1580</v>
      </c>
      <c r="L15" s="15" t="s">
        <v>1581</v>
      </c>
      <c r="M15" s="15" t="s">
        <v>1478</v>
      </c>
      <c r="N15" s="15" t="s">
        <v>1479</v>
      </c>
      <c r="O15" s="15" t="s">
        <v>1582</v>
      </c>
      <c r="P15" s="15" t="s">
        <v>928</v>
      </c>
      <c r="Q15" s="15" t="s">
        <v>1583</v>
      </c>
      <c r="R15" s="15" t="s">
        <v>1482</v>
      </c>
      <c r="S15" s="15" t="s">
        <v>282</v>
      </c>
      <c r="T15" s="15" t="s">
        <v>1584</v>
      </c>
      <c r="U15" s="15" t="s">
        <v>1447</v>
      </c>
      <c r="V15" s="15" t="s">
        <v>1584</v>
      </c>
      <c r="W15" s="15" t="s">
        <v>1585</v>
      </c>
      <c r="X15" s="15" t="s">
        <v>1586</v>
      </c>
      <c r="Y15" s="18">
        <v>10000</v>
      </c>
      <c r="Z15" s="17"/>
      <c r="AA15" s="17"/>
      <c r="AB15" s="15" t="s">
        <v>966</v>
      </c>
    </row>
    <row r="16" spans="1:28" s="38" customFormat="1" ht="30" customHeight="1">
      <c r="A16" s="11" t="s">
        <v>72</v>
      </c>
      <c r="B16" s="12">
        <v>12</v>
      </c>
      <c r="C16" s="12">
        <v>15</v>
      </c>
      <c r="D16" s="13">
        <v>5363</v>
      </c>
      <c r="E16" s="14">
        <v>40640</v>
      </c>
      <c r="F16" s="15" t="s">
        <v>19</v>
      </c>
      <c r="G16" s="15" t="s">
        <v>1587</v>
      </c>
      <c r="H16" s="15" t="s">
        <v>272</v>
      </c>
      <c r="I16" s="15" t="s">
        <v>1588</v>
      </c>
      <c r="J16" s="15" t="s">
        <v>257</v>
      </c>
      <c r="K16" s="15" t="s">
        <v>1589</v>
      </c>
      <c r="L16" s="15" t="s">
        <v>1590</v>
      </c>
      <c r="M16" s="15" t="s">
        <v>1591</v>
      </c>
      <c r="N16" s="15" t="s">
        <v>212</v>
      </c>
      <c r="O16" s="15" t="s">
        <v>1592</v>
      </c>
      <c r="P16" s="15" t="s">
        <v>1593</v>
      </c>
      <c r="Q16" s="15" t="s">
        <v>1594</v>
      </c>
      <c r="R16" s="15" t="s">
        <v>1482</v>
      </c>
      <c r="S16" s="15" t="s">
        <v>295</v>
      </c>
      <c r="T16" s="15" t="s">
        <v>1595</v>
      </c>
      <c r="U16" s="15" t="s">
        <v>1447</v>
      </c>
      <c r="V16" s="15" t="s">
        <v>1596</v>
      </c>
      <c r="W16" s="15" t="s">
        <v>1597</v>
      </c>
      <c r="X16" s="15" t="s">
        <v>1598</v>
      </c>
      <c r="Y16" s="16">
        <v>8500</v>
      </c>
      <c r="Z16" s="17"/>
      <c r="AA16" s="17"/>
      <c r="AB16" s="15" t="s">
        <v>1599</v>
      </c>
    </row>
    <row r="17" spans="1:28" s="38" customFormat="1" ht="27">
      <c r="A17" s="11" t="s">
        <v>73</v>
      </c>
      <c r="B17" s="12">
        <v>123</v>
      </c>
      <c r="C17" s="12">
        <v>16</v>
      </c>
      <c r="D17" s="13">
        <v>5415</v>
      </c>
      <c r="E17" s="14">
        <v>40641</v>
      </c>
      <c r="F17" s="15" t="s">
        <v>118</v>
      </c>
      <c r="G17" s="15" t="s">
        <v>1600</v>
      </c>
      <c r="H17" s="15" t="s">
        <v>1601</v>
      </c>
      <c r="I17" s="15" t="s">
        <v>1602</v>
      </c>
      <c r="J17" s="15" t="s">
        <v>257</v>
      </c>
      <c r="K17" s="15" t="s">
        <v>1603</v>
      </c>
      <c r="L17" s="15" t="s">
        <v>1604</v>
      </c>
      <c r="M17" s="15" t="s">
        <v>1478</v>
      </c>
      <c r="N17" s="15" t="s">
        <v>1479</v>
      </c>
      <c r="O17" s="15" t="s">
        <v>1605</v>
      </c>
      <c r="P17" s="15" t="s">
        <v>928</v>
      </c>
      <c r="Q17" s="15" t="s">
        <v>1606</v>
      </c>
      <c r="R17" s="15" t="s">
        <v>294</v>
      </c>
      <c r="S17" s="15" t="s">
        <v>282</v>
      </c>
      <c r="T17" s="15" t="s">
        <v>1607</v>
      </c>
      <c r="U17" s="15" t="s">
        <v>1608</v>
      </c>
      <c r="V17" s="15" t="s">
        <v>1607</v>
      </c>
      <c r="W17" s="15" t="s">
        <v>1609</v>
      </c>
      <c r="X17" s="15" t="s">
        <v>1610</v>
      </c>
      <c r="Y17" s="16">
        <v>10000</v>
      </c>
      <c r="Z17" s="17"/>
      <c r="AA17" s="17"/>
      <c r="AB17" s="15" t="s">
        <v>1611</v>
      </c>
    </row>
    <row r="18" spans="1:28" s="37" customFormat="1" ht="27">
      <c r="A18" s="11" t="s">
        <v>72</v>
      </c>
      <c r="B18" s="12">
        <v>14</v>
      </c>
      <c r="C18" s="12">
        <v>17</v>
      </c>
      <c r="D18" s="13">
        <v>5421</v>
      </c>
      <c r="E18" s="14">
        <v>40641</v>
      </c>
      <c r="F18" s="15" t="s">
        <v>16</v>
      </c>
      <c r="G18" s="15" t="s">
        <v>1612</v>
      </c>
      <c r="H18" s="15" t="s">
        <v>272</v>
      </c>
      <c r="I18" s="15" t="s">
        <v>919</v>
      </c>
      <c r="J18" s="15" t="s">
        <v>257</v>
      </c>
      <c r="K18" s="15" t="s">
        <v>1613</v>
      </c>
      <c r="L18" s="15" t="s">
        <v>1614</v>
      </c>
      <c r="M18" s="15" t="s">
        <v>1615</v>
      </c>
      <c r="N18" s="15" t="s">
        <v>1616</v>
      </c>
      <c r="O18" s="15" t="s">
        <v>1617</v>
      </c>
      <c r="P18" s="15" t="s">
        <v>940</v>
      </c>
      <c r="Q18" s="15" t="s">
        <v>1618</v>
      </c>
      <c r="R18" s="15" t="s">
        <v>294</v>
      </c>
      <c r="S18" s="19" t="s">
        <v>1619</v>
      </c>
      <c r="T18" s="15" t="s">
        <v>1620</v>
      </c>
      <c r="U18" s="19" t="s">
        <v>1608</v>
      </c>
      <c r="V18" s="15" t="s">
        <v>1620</v>
      </c>
      <c r="W18" s="15" t="s">
        <v>1621</v>
      </c>
      <c r="X18" s="15" t="s">
        <v>1610</v>
      </c>
      <c r="Y18" s="16">
        <v>10000</v>
      </c>
      <c r="Z18" s="17"/>
      <c r="AA18" s="17"/>
      <c r="AB18" s="15" t="s">
        <v>966</v>
      </c>
    </row>
    <row r="19" spans="1:28" s="37" customFormat="1" ht="27">
      <c r="A19" s="11" t="s">
        <v>72</v>
      </c>
      <c r="B19" s="12">
        <v>13</v>
      </c>
      <c r="C19" s="12">
        <v>18</v>
      </c>
      <c r="D19" s="13">
        <v>5422</v>
      </c>
      <c r="E19" s="14">
        <v>40641</v>
      </c>
      <c r="F19" s="15" t="s">
        <v>117</v>
      </c>
      <c r="G19" s="15" t="s">
        <v>1622</v>
      </c>
      <c r="H19" s="15" t="s">
        <v>272</v>
      </c>
      <c r="I19" s="15" t="s">
        <v>454</v>
      </c>
      <c r="J19" s="15" t="s">
        <v>257</v>
      </c>
      <c r="K19" s="15" t="s">
        <v>1623</v>
      </c>
      <c r="L19" s="15" t="s">
        <v>1614</v>
      </c>
      <c r="M19" s="15" t="s">
        <v>1615</v>
      </c>
      <c r="N19" s="15" t="s">
        <v>1616</v>
      </c>
      <c r="O19" s="15" t="s">
        <v>1617</v>
      </c>
      <c r="P19" s="15" t="s">
        <v>940</v>
      </c>
      <c r="Q19" s="15" t="s">
        <v>1624</v>
      </c>
      <c r="R19" s="15" t="s">
        <v>294</v>
      </c>
      <c r="S19" s="19" t="s">
        <v>1619</v>
      </c>
      <c r="T19" s="15" t="s">
        <v>1620</v>
      </c>
      <c r="U19" s="19" t="s">
        <v>1608</v>
      </c>
      <c r="V19" s="15" t="s">
        <v>1620</v>
      </c>
      <c r="W19" s="15" t="s">
        <v>1625</v>
      </c>
      <c r="X19" s="15" t="s">
        <v>1610</v>
      </c>
      <c r="Y19" s="16">
        <v>10000</v>
      </c>
      <c r="Z19" s="17"/>
      <c r="AA19" s="17"/>
      <c r="AB19" s="15" t="s">
        <v>1626</v>
      </c>
    </row>
    <row r="20" spans="1:28" s="37" customFormat="1" ht="27">
      <c r="A20" s="11" t="s">
        <v>72</v>
      </c>
      <c r="B20" s="12">
        <v>15</v>
      </c>
      <c r="C20" s="12">
        <v>19</v>
      </c>
      <c r="D20" s="13">
        <v>5495</v>
      </c>
      <c r="E20" s="14">
        <v>40644</v>
      </c>
      <c r="F20" s="15" t="s">
        <v>120</v>
      </c>
      <c r="G20" s="15" t="s">
        <v>1627</v>
      </c>
      <c r="H20" s="15" t="s">
        <v>454</v>
      </c>
      <c r="I20" s="15" t="s">
        <v>1628</v>
      </c>
      <c r="J20" s="15" t="s">
        <v>257</v>
      </c>
      <c r="K20" s="15" t="s">
        <v>426</v>
      </c>
      <c r="L20" s="15" t="s">
        <v>454</v>
      </c>
      <c r="M20" s="15" t="s">
        <v>1629</v>
      </c>
      <c r="N20" s="15" t="s">
        <v>1630</v>
      </c>
      <c r="O20" s="15" t="s">
        <v>428</v>
      </c>
      <c r="P20" s="15" t="s">
        <v>981</v>
      </c>
      <c r="Q20" s="15" t="s">
        <v>430</v>
      </c>
      <c r="R20" s="15" t="s">
        <v>1631</v>
      </c>
      <c r="S20" s="15" t="s">
        <v>431</v>
      </c>
      <c r="T20" s="15" t="s">
        <v>1632</v>
      </c>
      <c r="U20" s="19" t="s">
        <v>1608</v>
      </c>
      <c r="V20" s="15" t="s">
        <v>1632</v>
      </c>
      <c r="W20" s="15" t="s">
        <v>1633</v>
      </c>
      <c r="X20" s="15" t="s">
        <v>1586</v>
      </c>
      <c r="Y20" s="16">
        <v>10000</v>
      </c>
      <c r="Z20" s="17"/>
      <c r="AA20" s="17"/>
      <c r="AB20" s="15" t="s">
        <v>1634</v>
      </c>
    </row>
    <row r="21" spans="1:28" s="37" customFormat="1" ht="41.25">
      <c r="A21" s="11" t="s">
        <v>73</v>
      </c>
      <c r="B21" s="12">
        <v>124</v>
      </c>
      <c r="C21" s="12">
        <v>20</v>
      </c>
      <c r="D21" s="13">
        <v>5519</v>
      </c>
      <c r="E21" s="14">
        <v>40644</v>
      </c>
      <c r="F21" s="15" t="s">
        <v>119</v>
      </c>
      <c r="G21" s="15" t="s">
        <v>1635</v>
      </c>
      <c r="H21" s="15" t="s">
        <v>272</v>
      </c>
      <c r="I21" s="15" t="s">
        <v>1636</v>
      </c>
      <c r="J21" s="15" t="s">
        <v>257</v>
      </c>
      <c r="K21" s="15" t="s">
        <v>1637</v>
      </c>
      <c r="L21" s="15" t="s">
        <v>1638</v>
      </c>
      <c r="M21" s="15" t="s">
        <v>1639</v>
      </c>
      <c r="N21" s="15" t="s">
        <v>1640</v>
      </c>
      <c r="O21" s="15" t="s">
        <v>1641</v>
      </c>
      <c r="P21" s="15" t="s">
        <v>1504</v>
      </c>
      <c r="Q21" s="15" t="s">
        <v>1642</v>
      </c>
      <c r="R21" s="15" t="s">
        <v>1482</v>
      </c>
      <c r="S21" s="15" t="s">
        <v>910</v>
      </c>
      <c r="T21" s="15" t="s">
        <v>1643</v>
      </c>
      <c r="U21" s="19" t="s">
        <v>1608</v>
      </c>
      <c r="V21" s="15" t="s">
        <v>1644</v>
      </c>
      <c r="W21" s="15" t="s">
        <v>1645</v>
      </c>
      <c r="X21" s="15" t="s">
        <v>1646</v>
      </c>
      <c r="Y21" s="16">
        <v>10000</v>
      </c>
      <c r="Z21" s="17"/>
      <c r="AA21" s="17"/>
      <c r="AB21" s="15" t="s">
        <v>1647</v>
      </c>
    </row>
    <row r="22" spans="1:28" s="37" customFormat="1" ht="41.25">
      <c r="A22" s="11" t="s">
        <v>73</v>
      </c>
      <c r="B22" s="12">
        <v>125</v>
      </c>
      <c r="C22" s="12">
        <v>21</v>
      </c>
      <c r="D22" s="13">
        <v>5522</v>
      </c>
      <c r="E22" s="14">
        <v>40644</v>
      </c>
      <c r="F22" s="15" t="s">
        <v>121</v>
      </c>
      <c r="G22" s="15" t="s">
        <v>1648</v>
      </c>
      <c r="H22" s="15" t="s">
        <v>272</v>
      </c>
      <c r="I22" s="15" t="s">
        <v>1649</v>
      </c>
      <c r="J22" s="15" t="s">
        <v>257</v>
      </c>
      <c r="K22" s="57">
        <v>547507</v>
      </c>
      <c r="L22" s="15" t="s">
        <v>1650</v>
      </c>
      <c r="M22" s="15" t="s">
        <v>1651</v>
      </c>
      <c r="N22" s="15" t="s">
        <v>1652</v>
      </c>
      <c r="O22" s="15" t="s">
        <v>1653</v>
      </c>
      <c r="P22" s="15" t="s">
        <v>1654</v>
      </c>
      <c r="Q22" s="15" t="s">
        <v>1655</v>
      </c>
      <c r="R22" s="15" t="s">
        <v>1656</v>
      </c>
      <c r="S22" s="15" t="s">
        <v>282</v>
      </c>
      <c r="T22" s="15" t="s">
        <v>1657</v>
      </c>
      <c r="U22" s="19" t="s">
        <v>1608</v>
      </c>
      <c r="V22" s="15" t="s">
        <v>1657</v>
      </c>
      <c r="W22" s="15" t="s">
        <v>1658</v>
      </c>
      <c r="X22" s="15" t="s">
        <v>1659</v>
      </c>
      <c r="Y22" s="16">
        <v>20000</v>
      </c>
      <c r="Z22" s="17"/>
      <c r="AA22" s="17"/>
      <c r="AB22" s="15" t="s">
        <v>966</v>
      </c>
    </row>
    <row r="23" spans="1:28" s="37" customFormat="1" ht="27">
      <c r="A23" s="11" t="s">
        <v>72</v>
      </c>
      <c r="B23" s="12">
        <v>17</v>
      </c>
      <c r="C23" s="12">
        <v>22</v>
      </c>
      <c r="D23" s="13">
        <v>5534</v>
      </c>
      <c r="E23" s="14">
        <v>40644</v>
      </c>
      <c r="F23" s="15" t="s">
        <v>46</v>
      </c>
      <c r="G23" s="15" t="s">
        <v>1660</v>
      </c>
      <c r="H23" s="15" t="s">
        <v>454</v>
      </c>
      <c r="I23" s="15" t="s">
        <v>1500</v>
      </c>
      <c r="J23" s="15" t="s">
        <v>257</v>
      </c>
      <c r="K23" s="15" t="s">
        <v>1661</v>
      </c>
      <c r="L23" s="15" t="s">
        <v>1662</v>
      </c>
      <c r="M23" s="15" t="s">
        <v>1663</v>
      </c>
      <c r="N23" s="15" t="s">
        <v>1527</v>
      </c>
      <c r="O23" s="15" t="s">
        <v>1664</v>
      </c>
      <c r="P23" s="15" t="s">
        <v>981</v>
      </c>
      <c r="Q23" s="15" t="s">
        <v>1665</v>
      </c>
      <c r="R23" s="15" t="s">
        <v>334</v>
      </c>
      <c r="S23" s="15" t="s">
        <v>327</v>
      </c>
      <c r="T23" s="15" t="s">
        <v>1666</v>
      </c>
      <c r="U23" s="19" t="s">
        <v>1608</v>
      </c>
      <c r="V23" s="15" t="s">
        <v>1666</v>
      </c>
      <c r="W23" s="15" t="s">
        <v>1667</v>
      </c>
      <c r="X23" s="15" t="s">
        <v>1646</v>
      </c>
      <c r="Y23" s="16">
        <v>10000</v>
      </c>
      <c r="Z23" s="17"/>
      <c r="AA23" s="17"/>
      <c r="AB23" s="15" t="s">
        <v>966</v>
      </c>
    </row>
    <row r="24" spans="1:28" s="37" customFormat="1" ht="27">
      <c r="A24" s="11" t="s">
        <v>72</v>
      </c>
      <c r="B24" s="12">
        <v>16</v>
      </c>
      <c r="C24" s="12">
        <v>23</v>
      </c>
      <c r="D24" s="13">
        <v>5545</v>
      </c>
      <c r="E24" s="14">
        <v>40644</v>
      </c>
      <c r="F24" s="15" t="s">
        <v>93</v>
      </c>
      <c r="G24" s="15" t="s">
        <v>1668</v>
      </c>
      <c r="H24" s="15" t="s">
        <v>287</v>
      </c>
      <c r="I24" s="15" t="s">
        <v>1669</v>
      </c>
      <c r="J24" s="15" t="s">
        <v>257</v>
      </c>
      <c r="K24" s="15" t="s">
        <v>1670</v>
      </c>
      <c r="L24" s="15" t="s">
        <v>1671</v>
      </c>
      <c r="M24" s="15" t="s">
        <v>1672</v>
      </c>
      <c r="N24" s="15" t="s">
        <v>1527</v>
      </c>
      <c r="O24" s="15" t="s">
        <v>1673</v>
      </c>
      <c r="P24" s="15" t="s">
        <v>1674</v>
      </c>
      <c r="Q24" s="15" t="s">
        <v>1675</v>
      </c>
      <c r="R24" s="15" t="s">
        <v>334</v>
      </c>
      <c r="S24" s="15" t="s">
        <v>431</v>
      </c>
      <c r="T24" s="15" t="s">
        <v>1676</v>
      </c>
      <c r="U24" s="19" t="s">
        <v>1608</v>
      </c>
      <c r="V24" s="15" t="s">
        <v>1676</v>
      </c>
      <c r="W24" s="15" t="s">
        <v>1677</v>
      </c>
      <c r="X24" s="15" t="s">
        <v>1473</v>
      </c>
      <c r="Y24" s="16">
        <v>8727.32</v>
      </c>
      <c r="Z24" s="17"/>
      <c r="AA24" s="17"/>
      <c r="AB24" s="15" t="s">
        <v>966</v>
      </c>
    </row>
    <row r="25" spans="1:28" s="37" customFormat="1" ht="27">
      <c r="A25" s="11" t="s">
        <v>73</v>
      </c>
      <c r="B25" s="12">
        <v>126</v>
      </c>
      <c r="C25" s="12">
        <v>24</v>
      </c>
      <c r="D25" s="13">
        <v>5546</v>
      </c>
      <c r="E25" s="14">
        <v>40644</v>
      </c>
      <c r="F25" s="15" t="s">
        <v>122</v>
      </c>
      <c r="G25" s="15" t="s">
        <v>282</v>
      </c>
      <c r="H25" s="15" t="s">
        <v>1678</v>
      </c>
      <c r="I25" s="15" t="s">
        <v>512</v>
      </c>
      <c r="J25" s="15" t="s">
        <v>257</v>
      </c>
      <c r="K25" s="15" t="s">
        <v>852</v>
      </c>
      <c r="L25" s="15" t="s">
        <v>1679</v>
      </c>
      <c r="M25" s="15" t="s">
        <v>1680</v>
      </c>
      <c r="N25" s="15" t="s">
        <v>1681</v>
      </c>
      <c r="O25" s="15" t="s">
        <v>1682</v>
      </c>
      <c r="P25" s="15" t="s">
        <v>1683</v>
      </c>
      <c r="Q25" s="15" t="s">
        <v>1684</v>
      </c>
      <c r="R25" s="15" t="s">
        <v>294</v>
      </c>
      <c r="S25" s="15" t="s">
        <v>282</v>
      </c>
      <c r="T25" s="15" t="s">
        <v>1685</v>
      </c>
      <c r="U25" s="15" t="s">
        <v>1447</v>
      </c>
      <c r="V25" s="15" t="s">
        <v>1685</v>
      </c>
      <c r="W25" s="15" t="s">
        <v>1686</v>
      </c>
      <c r="X25" s="15" t="s">
        <v>1687</v>
      </c>
      <c r="Y25" s="16">
        <v>10000</v>
      </c>
      <c r="Z25" s="17"/>
      <c r="AA25" s="17"/>
      <c r="AB25" s="15" t="s">
        <v>1647</v>
      </c>
    </row>
    <row r="26" spans="1:28" s="37" customFormat="1" ht="41.25">
      <c r="A26" s="11" t="s">
        <v>73</v>
      </c>
      <c r="B26" s="12">
        <v>131</v>
      </c>
      <c r="C26" s="12">
        <v>25</v>
      </c>
      <c r="D26" s="13">
        <v>5565</v>
      </c>
      <c r="E26" s="14">
        <v>40644</v>
      </c>
      <c r="F26" s="15" t="s">
        <v>132</v>
      </c>
      <c r="G26" s="15" t="s">
        <v>1688</v>
      </c>
      <c r="H26" s="15" t="s">
        <v>287</v>
      </c>
      <c r="I26" s="15" t="s">
        <v>1339</v>
      </c>
      <c r="J26" s="15" t="s">
        <v>257</v>
      </c>
      <c r="K26" s="15" t="s">
        <v>1689</v>
      </c>
      <c r="L26" s="15" t="s">
        <v>1690</v>
      </c>
      <c r="M26" s="15" t="s">
        <v>1691</v>
      </c>
      <c r="N26" s="15" t="s">
        <v>1692</v>
      </c>
      <c r="O26" s="15" t="s">
        <v>1693</v>
      </c>
      <c r="P26" s="15" t="s">
        <v>1694</v>
      </c>
      <c r="Q26" s="15" t="s">
        <v>1695</v>
      </c>
      <c r="R26" s="15" t="s">
        <v>294</v>
      </c>
      <c r="S26" s="15" t="s">
        <v>910</v>
      </c>
      <c r="T26" s="15" t="s">
        <v>1696</v>
      </c>
      <c r="U26" s="15" t="s">
        <v>1447</v>
      </c>
      <c r="V26" s="15" t="s">
        <v>1696</v>
      </c>
      <c r="W26" s="15" t="s">
        <v>1697</v>
      </c>
      <c r="X26" s="15" t="s">
        <v>1698</v>
      </c>
      <c r="Y26" s="16">
        <v>10000</v>
      </c>
      <c r="Z26" s="17"/>
      <c r="AA26" s="17"/>
      <c r="AB26" s="15" t="s">
        <v>1699</v>
      </c>
    </row>
    <row r="27" spans="1:29" s="37" customFormat="1" ht="27">
      <c r="A27" s="11" t="s">
        <v>72</v>
      </c>
      <c r="B27" s="12">
        <v>18</v>
      </c>
      <c r="C27" s="12">
        <v>26</v>
      </c>
      <c r="D27" s="13">
        <v>5575</v>
      </c>
      <c r="E27" s="14">
        <v>40645</v>
      </c>
      <c r="F27" s="15" t="s">
        <v>124</v>
      </c>
      <c r="G27" s="15" t="s">
        <v>1700</v>
      </c>
      <c r="H27" s="15" t="s">
        <v>454</v>
      </c>
      <c r="I27" s="15" t="s">
        <v>454</v>
      </c>
      <c r="J27" s="15" t="s">
        <v>257</v>
      </c>
      <c r="K27" s="15" t="s">
        <v>1701</v>
      </c>
      <c r="L27" s="15" t="s">
        <v>1702</v>
      </c>
      <c r="M27" s="15" t="s">
        <v>1514</v>
      </c>
      <c r="N27" s="15" t="s">
        <v>1616</v>
      </c>
      <c r="O27" s="15" t="s">
        <v>1703</v>
      </c>
      <c r="P27" s="15" t="s">
        <v>1704</v>
      </c>
      <c r="Q27" s="15" t="s">
        <v>1705</v>
      </c>
      <c r="R27" s="15" t="s">
        <v>334</v>
      </c>
      <c r="S27" s="15" t="s">
        <v>295</v>
      </c>
      <c r="T27" s="15" t="s">
        <v>1706</v>
      </c>
      <c r="U27" s="15" t="s">
        <v>1447</v>
      </c>
      <c r="V27" s="15" t="s">
        <v>1706</v>
      </c>
      <c r="W27" s="15" t="s">
        <v>1707</v>
      </c>
      <c r="X27" s="15" t="s">
        <v>1708</v>
      </c>
      <c r="Y27" s="16">
        <v>10000</v>
      </c>
      <c r="Z27" s="17"/>
      <c r="AA27" s="17"/>
      <c r="AB27" s="15" t="s">
        <v>1709</v>
      </c>
      <c r="AC27" s="37" t="s">
        <v>102</v>
      </c>
    </row>
    <row r="28" spans="1:28" s="37" customFormat="1" ht="41.25">
      <c r="A28" s="11" t="s">
        <v>73</v>
      </c>
      <c r="B28" s="12">
        <v>129</v>
      </c>
      <c r="C28" s="12">
        <v>27</v>
      </c>
      <c r="D28" s="13">
        <v>5578</v>
      </c>
      <c r="E28" s="14">
        <v>40645</v>
      </c>
      <c r="F28" s="15" t="s">
        <v>22</v>
      </c>
      <c r="G28" s="15" t="s">
        <v>1710</v>
      </c>
      <c r="H28" s="15" t="s">
        <v>272</v>
      </c>
      <c r="I28" s="15" t="s">
        <v>1711</v>
      </c>
      <c r="J28" s="15" t="s">
        <v>257</v>
      </c>
      <c r="K28" s="15" t="s">
        <v>1712</v>
      </c>
      <c r="L28" s="15" t="s">
        <v>1713</v>
      </c>
      <c r="M28" s="15" t="s">
        <v>1714</v>
      </c>
      <c r="N28" s="15" t="s">
        <v>454</v>
      </c>
      <c r="O28" s="15" t="s">
        <v>1715</v>
      </c>
      <c r="P28" s="15" t="s">
        <v>1716</v>
      </c>
      <c r="Q28" s="15" t="s">
        <v>1717</v>
      </c>
      <c r="R28" s="15" t="s">
        <v>294</v>
      </c>
      <c r="S28" s="15" t="s">
        <v>295</v>
      </c>
      <c r="T28" s="15" t="s">
        <v>1718</v>
      </c>
      <c r="U28" s="15" t="s">
        <v>1447</v>
      </c>
      <c r="V28" s="15" t="s">
        <v>1718</v>
      </c>
      <c r="W28" s="15" t="s">
        <v>1719</v>
      </c>
      <c r="X28" s="15" t="s">
        <v>1720</v>
      </c>
      <c r="Y28" s="16">
        <v>10000</v>
      </c>
      <c r="Z28" s="17"/>
      <c r="AA28" s="17"/>
      <c r="AB28" s="15" t="s">
        <v>966</v>
      </c>
    </row>
    <row r="29" spans="1:28" s="37" customFormat="1" ht="27">
      <c r="A29" s="11" t="s">
        <v>72</v>
      </c>
      <c r="B29" s="12">
        <v>19</v>
      </c>
      <c r="C29" s="12">
        <v>28</v>
      </c>
      <c r="D29" s="20">
        <v>5581</v>
      </c>
      <c r="E29" s="14">
        <v>40645</v>
      </c>
      <c r="F29" s="15" t="s">
        <v>125</v>
      </c>
      <c r="G29" s="15" t="s">
        <v>1721</v>
      </c>
      <c r="H29" s="15" t="s">
        <v>272</v>
      </c>
      <c r="I29" s="15" t="s">
        <v>1722</v>
      </c>
      <c r="J29" s="15" t="s">
        <v>257</v>
      </c>
      <c r="K29" s="15" t="s">
        <v>1723</v>
      </c>
      <c r="L29" s="15" t="s">
        <v>1724</v>
      </c>
      <c r="M29" s="15" t="s">
        <v>1725</v>
      </c>
      <c r="N29" s="15" t="s">
        <v>1726</v>
      </c>
      <c r="O29" s="15" t="s">
        <v>1727</v>
      </c>
      <c r="P29" s="15" t="s">
        <v>1728</v>
      </c>
      <c r="Q29" s="15" t="s">
        <v>1729</v>
      </c>
      <c r="R29" s="15" t="s">
        <v>1470</v>
      </c>
      <c r="S29" s="15" t="s">
        <v>910</v>
      </c>
      <c r="T29" s="15" t="s">
        <v>1730</v>
      </c>
      <c r="U29" s="15" t="s">
        <v>1447</v>
      </c>
      <c r="V29" s="15" t="s">
        <v>1730</v>
      </c>
      <c r="W29" s="15" t="s">
        <v>1731</v>
      </c>
      <c r="X29" s="15" t="s">
        <v>1732</v>
      </c>
      <c r="Y29" s="16">
        <v>10000</v>
      </c>
      <c r="Z29" s="17"/>
      <c r="AA29" s="17"/>
      <c r="AB29" s="15" t="s">
        <v>966</v>
      </c>
    </row>
    <row r="30" spans="1:28" s="37" customFormat="1" ht="27">
      <c r="A30" s="11" t="s">
        <v>72</v>
      </c>
      <c r="B30" s="12">
        <v>20</v>
      </c>
      <c r="C30" s="12">
        <v>29</v>
      </c>
      <c r="D30" s="13">
        <v>5582</v>
      </c>
      <c r="E30" s="14">
        <v>40645</v>
      </c>
      <c r="F30" s="15" t="s">
        <v>1733</v>
      </c>
      <c r="G30" s="15" t="s">
        <v>1734</v>
      </c>
      <c r="H30" s="15" t="s">
        <v>1254</v>
      </c>
      <c r="I30" s="15" t="s">
        <v>1735</v>
      </c>
      <c r="J30" s="15" t="s">
        <v>257</v>
      </c>
      <c r="K30" s="15" t="s">
        <v>1736</v>
      </c>
      <c r="L30" s="15" t="s">
        <v>1724</v>
      </c>
      <c r="M30" s="15" t="s">
        <v>1737</v>
      </c>
      <c r="N30" s="15" t="s">
        <v>1726</v>
      </c>
      <c r="O30" s="15" t="s">
        <v>1727</v>
      </c>
      <c r="P30" s="15" t="s">
        <v>1728</v>
      </c>
      <c r="Q30" s="15" t="s">
        <v>1738</v>
      </c>
      <c r="R30" s="15" t="s">
        <v>1470</v>
      </c>
      <c r="S30" s="15" t="s">
        <v>910</v>
      </c>
      <c r="T30" s="15" t="s">
        <v>1730</v>
      </c>
      <c r="U30" s="15" t="s">
        <v>1447</v>
      </c>
      <c r="V30" s="15" t="s">
        <v>1730</v>
      </c>
      <c r="W30" s="15" t="s">
        <v>1739</v>
      </c>
      <c r="X30" s="15" t="s">
        <v>1732</v>
      </c>
      <c r="Y30" s="16">
        <v>10000</v>
      </c>
      <c r="Z30" s="17"/>
      <c r="AA30" s="17"/>
      <c r="AB30" s="15" t="s">
        <v>966</v>
      </c>
    </row>
    <row r="31" spans="1:28" s="37" customFormat="1" ht="27">
      <c r="A31" s="11" t="s">
        <v>72</v>
      </c>
      <c r="B31" s="12">
        <v>21</v>
      </c>
      <c r="C31" s="12">
        <v>30</v>
      </c>
      <c r="D31" s="13">
        <v>5583</v>
      </c>
      <c r="E31" s="14">
        <v>40645</v>
      </c>
      <c r="F31" s="15" t="s">
        <v>126</v>
      </c>
      <c r="G31" s="15" t="s">
        <v>544</v>
      </c>
      <c r="H31" s="15" t="s">
        <v>1740</v>
      </c>
      <c r="I31" s="15" t="s">
        <v>863</v>
      </c>
      <c r="J31" s="15" t="s">
        <v>257</v>
      </c>
      <c r="K31" s="15" t="s">
        <v>1186</v>
      </c>
      <c r="L31" s="15" t="s">
        <v>1741</v>
      </c>
      <c r="M31" s="15" t="s">
        <v>1742</v>
      </c>
      <c r="N31" s="15" t="s">
        <v>1743</v>
      </c>
      <c r="O31" s="15" t="s">
        <v>1744</v>
      </c>
      <c r="P31" s="15" t="s">
        <v>1745</v>
      </c>
      <c r="Q31" s="15" t="s">
        <v>1746</v>
      </c>
      <c r="R31" s="15" t="s">
        <v>1747</v>
      </c>
      <c r="S31" s="15" t="s">
        <v>295</v>
      </c>
      <c r="T31" s="15" t="s">
        <v>1748</v>
      </c>
      <c r="U31" s="15" t="s">
        <v>1447</v>
      </c>
      <c r="V31" s="15" t="s">
        <v>1748</v>
      </c>
      <c r="W31" s="15" t="s">
        <v>1749</v>
      </c>
      <c r="X31" s="15" t="s">
        <v>1750</v>
      </c>
      <c r="Y31" s="16">
        <v>10000</v>
      </c>
      <c r="Z31" s="17"/>
      <c r="AA31" s="17"/>
      <c r="AB31" s="15" t="s">
        <v>1751</v>
      </c>
    </row>
    <row r="32" spans="1:28" s="37" customFormat="1" ht="27">
      <c r="A32" s="11" t="s">
        <v>73</v>
      </c>
      <c r="B32" s="12">
        <v>132</v>
      </c>
      <c r="C32" s="12">
        <v>31</v>
      </c>
      <c r="D32" s="13">
        <v>5584</v>
      </c>
      <c r="E32" s="14">
        <v>40645</v>
      </c>
      <c r="F32" s="15" t="s">
        <v>133</v>
      </c>
      <c r="G32" s="15" t="s">
        <v>544</v>
      </c>
      <c r="H32" s="15" t="s">
        <v>1752</v>
      </c>
      <c r="I32" s="15" t="s">
        <v>1349</v>
      </c>
      <c r="J32" s="15" t="s">
        <v>257</v>
      </c>
      <c r="K32" s="15" t="s">
        <v>1186</v>
      </c>
      <c r="L32" s="15" t="s">
        <v>1741</v>
      </c>
      <c r="M32" s="15" t="s">
        <v>1753</v>
      </c>
      <c r="N32" s="15" t="s">
        <v>1743</v>
      </c>
      <c r="O32" s="15" t="s">
        <v>1754</v>
      </c>
      <c r="P32" s="15" t="s">
        <v>1755</v>
      </c>
      <c r="Q32" s="15" t="s">
        <v>1756</v>
      </c>
      <c r="R32" s="15" t="s">
        <v>1747</v>
      </c>
      <c r="S32" s="15" t="s">
        <v>295</v>
      </c>
      <c r="T32" s="15" t="s">
        <v>1748</v>
      </c>
      <c r="U32" s="15" t="s">
        <v>1447</v>
      </c>
      <c r="V32" s="15" t="s">
        <v>1748</v>
      </c>
      <c r="W32" s="15" t="s">
        <v>1757</v>
      </c>
      <c r="X32" s="15" t="s">
        <v>1750</v>
      </c>
      <c r="Y32" s="16">
        <v>10000</v>
      </c>
      <c r="Z32" s="17"/>
      <c r="AA32" s="17"/>
      <c r="AB32" s="15" t="s">
        <v>966</v>
      </c>
    </row>
    <row r="33" spans="1:28" s="37" customFormat="1" ht="27">
      <c r="A33" s="11" t="s">
        <v>72</v>
      </c>
      <c r="B33" s="12">
        <v>24</v>
      </c>
      <c r="C33" s="12">
        <v>32</v>
      </c>
      <c r="D33" s="13">
        <v>5597</v>
      </c>
      <c r="E33" s="14">
        <v>40645</v>
      </c>
      <c r="F33" s="15" t="s">
        <v>50</v>
      </c>
      <c r="G33" s="15" t="s">
        <v>1758</v>
      </c>
      <c r="H33" s="15" t="s">
        <v>272</v>
      </c>
      <c r="I33" s="15" t="s">
        <v>1759</v>
      </c>
      <c r="J33" s="15" t="s">
        <v>257</v>
      </c>
      <c r="K33" s="15" t="s">
        <v>1103</v>
      </c>
      <c r="L33" s="15" t="s">
        <v>1760</v>
      </c>
      <c r="M33" s="15" t="s">
        <v>1761</v>
      </c>
      <c r="N33" s="15" t="s">
        <v>1630</v>
      </c>
      <c r="O33" s="15" t="s">
        <v>1762</v>
      </c>
      <c r="P33" s="15" t="s">
        <v>928</v>
      </c>
      <c r="Q33" s="15" t="s">
        <v>1763</v>
      </c>
      <c r="R33" s="15" t="s">
        <v>1764</v>
      </c>
      <c r="S33" s="15" t="s">
        <v>295</v>
      </c>
      <c r="T33" s="15" t="s">
        <v>1765</v>
      </c>
      <c r="U33" s="15" t="s">
        <v>1447</v>
      </c>
      <c r="V33" s="15" t="s">
        <v>1765</v>
      </c>
      <c r="W33" s="15" t="s">
        <v>1766</v>
      </c>
      <c r="X33" s="15" t="s">
        <v>1586</v>
      </c>
      <c r="Y33" s="16">
        <v>10000</v>
      </c>
      <c r="Z33" s="17"/>
      <c r="AA33" s="17"/>
      <c r="AB33" s="15" t="s">
        <v>1767</v>
      </c>
    </row>
    <row r="34" spans="1:28" s="37" customFormat="1" ht="27">
      <c r="A34" s="11" t="s">
        <v>72</v>
      </c>
      <c r="B34" s="12">
        <v>23</v>
      </c>
      <c r="C34" s="12">
        <v>33</v>
      </c>
      <c r="D34" s="13">
        <v>5598</v>
      </c>
      <c r="E34" s="14">
        <v>40645</v>
      </c>
      <c r="F34" s="15" t="s">
        <v>127</v>
      </c>
      <c r="G34" s="15" t="s">
        <v>1768</v>
      </c>
      <c r="H34" s="15" t="s">
        <v>272</v>
      </c>
      <c r="I34" s="15" t="s">
        <v>749</v>
      </c>
      <c r="J34" s="15" t="s">
        <v>257</v>
      </c>
      <c r="K34" s="15" t="s">
        <v>1103</v>
      </c>
      <c r="L34" s="15" t="s">
        <v>1760</v>
      </c>
      <c r="M34" s="15" t="s">
        <v>1761</v>
      </c>
      <c r="N34" s="15" t="s">
        <v>1630</v>
      </c>
      <c r="O34" s="15" t="s">
        <v>1762</v>
      </c>
      <c r="P34" s="15" t="s">
        <v>928</v>
      </c>
      <c r="Q34" s="15" t="s">
        <v>1769</v>
      </c>
      <c r="R34" s="15" t="s">
        <v>1764</v>
      </c>
      <c r="S34" s="15" t="s">
        <v>295</v>
      </c>
      <c r="T34" s="15" t="s">
        <v>1765</v>
      </c>
      <c r="U34" s="15" t="s">
        <v>1447</v>
      </c>
      <c r="V34" s="15" t="s">
        <v>1765</v>
      </c>
      <c r="W34" s="15" t="s">
        <v>1770</v>
      </c>
      <c r="X34" s="15" t="s">
        <v>1586</v>
      </c>
      <c r="Y34" s="16">
        <v>9000</v>
      </c>
      <c r="Z34" s="17"/>
      <c r="AA34" s="17"/>
      <c r="AB34" s="15" t="s">
        <v>966</v>
      </c>
    </row>
    <row r="35" spans="1:28" s="37" customFormat="1" ht="27">
      <c r="A35" s="11" t="s">
        <v>72</v>
      </c>
      <c r="B35" s="12">
        <v>22</v>
      </c>
      <c r="C35" s="12">
        <v>34</v>
      </c>
      <c r="D35" s="13">
        <v>5603</v>
      </c>
      <c r="E35" s="14">
        <v>40645</v>
      </c>
      <c r="F35" s="15" t="s">
        <v>32</v>
      </c>
      <c r="G35" s="15" t="s">
        <v>1771</v>
      </c>
      <c r="H35" s="15" t="s">
        <v>454</v>
      </c>
      <c r="I35" s="15" t="s">
        <v>873</v>
      </c>
      <c r="J35" s="15" t="s">
        <v>257</v>
      </c>
      <c r="K35" s="15" t="s">
        <v>1772</v>
      </c>
      <c r="L35" s="15" t="s">
        <v>1773</v>
      </c>
      <c r="M35" s="15" t="s">
        <v>1774</v>
      </c>
      <c r="N35" s="15" t="s">
        <v>1775</v>
      </c>
      <c r="O35" s="15" t="s">
        <v>1776</v>
      </c>
      <c r="P35" s="15" t="s">
        <v>1777</v>
      </c>
      <c r="Q35" s="15" t="s">
        <v>1778</v>
      </c>
      <c r="R35" s="15" t="s">
        <v>294</v>
      </c>
      <c r="S35" s="15" t="s">
        <v>910</v>
      </c>
      <c r="T35" s="15" t="s">
        <v>1779</v>
      </c>
      <c r="U35" s="15" t="s">
        <v>1447</v>
      </c>
      <c r="V35" s="15" t="s">
        <v>1779</v>
      </c>
      <c r="W35" s="15" t="s">
        <v>1780</v>
      </c>
      <c r="X35" s="15" t="s">
        <v>1708</v>
      </c>
      <c r="Y35" s="16">
        <v>9500</v>
      </c>
      <c r="Z35" s="17"/>
      <c r="AA35" s="17"/>
      <c r="AB35" s="15" t="s">
        <v>1767</v>
      </c>
    </row>
    <row r="36" spans="1:28" s="37" customFormat="1" ht="27">
      <c r="A36" s="11" t="s">
        <v>72</v>
      </c>
      <c r="B36" s="12">
        <v>28</v>
      </c>
      <c r="C36" s="12">
        <v>35</v>
      </c>
      <c r="D36" s="13">
        <v>5613</v>
      </c>
      <c r="E36" s="14">
        <v>40645</v>
      </c>
      <c r="F36" s="15" t="s">
        <v>130</v>
      </c>
      <c r="G36" s="15" t="s">
        <v>282</v>
      </c>
      <c r="H36" s="15" t="s">
        <v>1781</v>
      </c>
      <c r="I36" s="15" t="s">
        <v>1387</v>
      </c>
      <c r="J36" s="15" t="s">
        <v>257</v>
      </c>
      <c r="K36" s="15" t="s">
        <v>852</v>
      </c>
      <c r="L36" s="15" t="s">
        <v>1782</v>
      </c>
      <c r="M36" s="15" t="s">
        <v>1783</v>
      </c>
      <c r="N36" s="15" t="s">
        <v>1784</v>
      </c>
      <c r="O36" s="15" t="s">
        <v>1785</v>
      </c>
      <c r="P36" s="15" t="s">
        <v>1786</v>
      </c>
      <c r="Q36" s="15" t="s">
        <v>1787</v>
      </c>
      <c r="R36" s="15" t="s">
        <v>1482</v>
      </c>
      <c r="S36" s="15" t="s">
        <v>282</v>
      </c>
      <c r="T36" s="15" t="s">
        <v>1788</v>
      </c>
      <c r="U36" s="15" t="s">
        <v>1447</v>
      </c>
      <c r="V36" s="15" t="s">
        <v>1788</v>
      </c>
      <c r="W36" s="15" t="s">
        <v>1789</v>
      </c>
      <c r="X36" s="15" t="s">
        <v>1790</v>
      </c>
      <c r="Y36" s="16">
        <v>10000</v>
      </c>
      <c r="Z36" s="17"/>
      <c r="AA36" s="17"/>
      <c r="AB36" s="15" t="s">
        <v>1791</v>
      </c>
    </row>
    <row r="37" spans="1:28" s="37" customFormat="1" ht="27">
      <c r="A37" s="11" t="s">
        <v>72</v>
      </c>
      <c r="B37" s="12">
        <v>27</v>
      </c>
      <c r="C37" s="12">
        <v>36</v>
      </c>
      <c r="D37" s="13">
        <v>5614</v>
      </c>
      <c r="E37" s="14">
        <v>40645</v>
      </c>
      <c r="F37" s="15" t="s">
        <v>129</v>
      </c>
      <c r="G37" s="15" t="s">
        <v>1792</v>
      </c>
      <c r="H37" s="15" t="s">
        <v>454</v>
      </c>
      <c r="I37" s="15" t="s">
        <v>719</v>
      </c>
      <c r="J37" s="15" t="s">
        <v>257</v>
      </c>
      <c r="K37" s="15" t="s">
        <v>1793</v>
      </c>
      <c r="L37" s="15" t="s">
        <v>1794</v>
      </c>
      <c r="M37" s="15" t="s">
        <v>1795</v>
      </c>
      <c r="N37" s="15" t="s">
        <v>1630</v>
      </c>
      <c r="O37" s="15" t="s">
        <v>1796</v>
      </c>
      <c r="P37" s="15" t="s">
        <v>1797</v>
      </c>
      <c r="Q37" s="15" t="s">
        <v>1798</v>
      </c>
      <c r="R37" s="15" t="s">
        <v>294</v>
      </c>
      <c r="S37" s="15" t="s">
        <v>282</v>
      </c>
      <c r="T37" s="15" t="s">
        <v>1799</v>
      </c>
      <c r="U37" s="15" t="s">
        <v>1447</v>
      </c>
      <c r="V37" s="15" t="s">
        <v>1799</v>
      </c>
      <c r="W37" s="15" t="s">
        <v>1800</v>
      </c>
      <c r="X37" s="15" t="s">
        <v>1586</v>
      </c>
      <c r="Y37" s="16">
        <v>10000</v>
      </c>
      <c r="Z37" s="17"/>
      <c r="AA37" s="17"/>
      <c r="AB37" s="15" t="s">
        <v>1801</v>
      </c>
    </row>
    <row r="38" spans="1:28" s="37" customFormat="1" ht="27">
      <c r="A38" s="11" t="s">
        <v>73</v>
      </c>
      <c r="B38" s="12">
        <v>130</v>
      </c>
      <c r="C38" s="12">
        <v>37</v>
      </c>
      <c r="D38" s="13">
        <v>5615</v>
      </c>
      <c r="E38" s="14">
        <v>40645</v>
      </c>
      <c r="F38" s="15" t="s">
        <v>131</v>
      </c>
      <c r="G38" s="15" t="s">
        <v>282</v>
      </c>
      <c r="H38" s="15" t="s">
        <v>1802</v>
      </c>
      <c r="I38" s="15" t="s">
        <v>512</v>
      </c>
      <c r="J38" s="15" t="s">
        <v>257</v>
      </c>
      <c r="K38" s="15" t="s">
        <v>852</v>
      </c>
      <c r="L38" s="15" t="s">
        <v>1803</v>
      </c>
      <c r="M38" s="15" t="s">
        <v>1804</v>
      </c>
      <c r="N38" s="15" t="s">
        <v>1630</v>
      </c>
      <c r="O38" s="15" t="s">
        <v>1805</v>
      </c>
      <c r="P38" s="15" t="s">
        <v>928</v>
      </c>
      <c r="Q38" s="15" t="s">
        <v>1806</v>
      </c>
      <c r="R38" s="15" t="s">
        <v>294</v>
      </c>
      <c r="S38" s="15" t="s">
        <v>282</v>
      </c>
      <c r="T38" s="15" t="s">
        <v>1807</v>
      </c>
      <c r="U38" s="15" t="s">
        <v>1447</v>
      </c>
      <c r="V38" s="15" t="s">
        <v>1808</v>
      </c>
      <c r="W38" s="15" t="s">
        <v>1356</v>
      </c>
      <c r="X38" s="15" t="s">
        <v>1790</v>
      </c>
      <c r="Y38" s="16">
        <v>10000</v>
      </c>
      <c r="Z38" s="17"/>
      <c r="AA38" s="17"/>
      <c r="AB38" s="15" t="s">
        <v>1809</v>
      </c>
    </row>
    <row r="39" spans="1:28" s="37" customFormat="1" ht="13.5">
      <c r="A39" s="11" t="s">
        <v>72</v>
      </c>
      <c r="B39" s="12">
        <v>25</v>
      </c>
      <c r="C39" s="12">
        <v>38</v>
      </c>
      <c r="D39" s="13">
        <v>5617</v>
      </c>
      <c r="E39" s="14">
        <v>40645</v>
      </c>
      <c r="F39" s="15" t="s">
        <v>35</v>
      </c>
      <c r="G39" s="15" t="s">
        <v>1810</v>
      </c>
      <c r="H39" s="15" t="s">
        <v>272</v>
      </c>
      <c r="I39" s="15" t="s">
        <v>919</v>
      </c>
      <c r="J39" s="15" t="s">
        <v>257</v>
      </c>
      <c r="K39" s="15" t="s">
        <v>1811</v>
      </c>
      <c r="L39" s="15" t="s">
        <v>1812</v>
      </c>
      <c r="M39" s="15" t="s">
        <v>1813</v>
      </c>
      <c r="N39" s="15" t="s">
        <v>1527</v>
      </c>
      <c r="O39" s="15" t="s">
        <v>1814</v>
      </c>
      <c r="P39" s="15" t="s">
        <v>981</v>
      </c>
      <c r="Q39" s="15" t="s">
        <v>1815</v>
      </c>
      <c r="R39" s="15" t="s">
        <v>294</v>
      </c>
      <c r="S39" s="15" t="s">
        <v>431</v>
      </c>
      <c r="T39" s="15" t="s">
        <v>1816</v>
      </c>
      <c r="U39" s="15" t="s">
        <v>1447</v>
      </c>
      <c r="V39" s="15" t="s">
        <v>1816</v>
      </c>
      <c r="W39" s="15" t="s">
        <v>1817</v>
      </c>
      <c r="X39" s="15" t="s">
        <v>1586</v>
      </c>
      <c r="Y39" s="16">
        <v>10000</v>
      </c>
      <c r="Z39" s="17"/>
      <c r="AA39" s="17"/>
      <c r="AB39" s="15" t="s">
        <v>1818</v>
      </c>
    </row>
    <row r="40" spans="1:28" s="37" customFormat="1" ht="27">
      <c r="A40" s="11" t="s">
        <v>72</v>
      </c>
      <c r="B40" s="12">
        <v>26</v>
      </c>
      <c r="C40" s="12">
        <v>39</v>
      </c>
      <c r="D40" s="13">
        <v>5618</v>
      </c>
      <c r="E40" s="14">
        <v>40645</v>
      </c>
      <c r="F40" s="15" t="s">
        <v>128</v>
      </c>
      <c r="G40" s="15" t="s">
        <v>1810</v>
      </c>
      <c r="H40" s="15" t="s">
        <v>272</v>
      </c>
      <c r="I40" s="15" t="s">
        <v>919</v>
      </c>
      <c r="J40" s="15" t="s">
        <v>257</v>
      </c>
      <c r="K40" s="15" t="s">
        <v>1819</v>
      </c>
      <c r="L40" s="15" t="s">
        <v>1812</v>
      </c>
      <c r="M40" s="15" t="s">
        <v>1820</v>
      </c>
      <c r="N40" s="15" t="s">
        <v>1527</v>
      </c>
      <c r="O40" s="15" t="s">
        <v>1814</v>
      </c>
      <c r="P40" s="15" t="s">
        <v>981</v>
      </c>
      <c r="Q40" s="15" t="s">
        <v>1815</v>
      </c>
      <c r="R40" s="15" t="s">
        <v>294</v>
      </c>
      <c r="S40" s="15" t="s">
        <v>431</v>
      </c>
      <c r="T40" s="15" t="s">
        <v>1816</v>
      </c>
      <c r="U40" s="15" t="s">
        <v>1447</v>
      </c>
      <c r="V40" s="15" t="s">
        <v>1816</v>
      </c>
      <c r="W40" s="15" t="s">
        <v>1821</v>
      </c>
      <c r="X40" s="15" t="s">
        <v>1586</v>
      </c>
      <c r="Y40" s="16">
        <v>10000</v>
      </c>
      <c r="Z40" s="17"/>
      <c r="AA40" s="17"/>
      <c r="AB40" s="15" t="s">
        <v>1822</v>
      </c>
    </row>
    <row r="41" spans="1:28" s="37" customFormat="1" ht="27">
      <c r="A41" s="11" t="s">
        <v>73</v>
      </c>
      <c r="B41" s="12">
        <v>128</v>
      </c>
      <c r="C41" s="12">
        <v>40</v>
      </c>
      <c r="D41" s="13">
        <v>5622</v>
      </c>
      <c r="E41" s="14">
        <v>40645</v>
      </c>
      <c r="F41" s="15" t="s">
        <v>123</v>
      </c>
      <c r="G41" s="15" t="s">
        <v>665</v>
      </c>
      <c r="H41" s="15" t="s">
        <v>987</v>
      </c>
      <c r="I41" s="15" t="s">
        <v>999</v>
      </c>
      <c r="J41" s="15" t="s">
        <v>257</v>
      </c>
      <c r="K41" s="15" t="s">
        <v>1823</v>
      </c>
      <c r="L41" s="15" t="s">
        <v>1824</v>
      </c>
      <c r="M41" s="15" t="s">
        <v>1825</v>
      </c>
      <c r="N41" s="15" t="s">
        <v>1616</v>
      </c>
      <c r="O41" s="15" t="s">
        <v>1826</v>
      </c>
      <c r="P41" s="15" t="s">
        <v>940</v>
      </c>
      <c r="Q41" s="15" t="s">
        <v>1827</v>
      </c>
      <c r="R41" s="15" t="s">
        <v>1764</v>
      </c>
      <c r="S41" s="15" t="s">
        <v>665</v>
      </c>
      <c r="T41" s="15" t="s">
        <v>1828</v>
      </c>
      <c r="U41" s="15" t="s">
        <v>1447</v>
      </c>
      <c r="V41" s="15" t="s">
        <v>1828</v>
      </c>
      <c r="W41" s="15" t="s">
        <v>1829</v>
      </c>
      <c r="X41" s="15" t="s">
        <v>1830</v>
      </c>
      <c r="Y41" s="16">
        <v>10000</v>
      </c>
      <c r="Z41" s="17"/>
      <c r="AA41" s="17"/>
      <c r="AB41" s="15" t="s">
        <v>1831</v>
      </c>
    </row>
    <row r="42" spans="1:28" s="37" customFormat="1" ht="27">
      <c r="A42" s="11" t="s">
        <v>73</v>
      </c>
      <c r="B42" s="12">
        <v>127</v>
      </c>
      <c r="C42" s="12">
        <v>41</v>
      </c>
      <c r="D42" s="13">
        <v>5623</v>
      </c>
      <c r="E42" s="14">
        <v>40645</v>
      </c>
      <c r="F42" s="15" t="s">
        <v>51</v>
      </c>
      <c r="G42" s="15" t="s">
        <v>1832</v>
      </c>
      <c r="H42" s="15" t="s">
        <v>272</v>
      </c>
      <c r="I42" s="15" t="s">
        <v>1669</v>
      </c>
      <c r="J42" s="15" t="s">
        <v>257</v>
      </c>
      <c r="K42" s="15" t="s">
        <v>1833</v>
      </c>
      <c r="L42" s="15" t="s">
        <v>1834</v>
      </c>
      <c r="M42" s="15" t="s">
        <v>1835</v>
      </c>
      <c r="N42" s="15" t="s">
        <v>1652</v>
      </c>
      <c r="O42" s="15" t="s">
        <v>1836</v>
      </c>
      <c r="P42" s="15" t="s">
        <v>1837</v>
      </c>
      <c r="Q42" s="15" t="s">
        <v>1838</v>
      </c>
      <c r="R42" s="15" t="s">
        <v>334</v>
      </c>
      <c r="S42" s="15" t="s">
        <v>282</v>
      </c>
      <c r="T42" s="15" t="s">
        <v>1839</v>
      </c>
      <c r="U42" s="15" t="s">
        <v>1447</v>
      </c>
      <c r="V42" s="15" t="s">
        <v>1839</v>
      </c>
      <c r="W42" s="15" t="s">
        <v>1840</v>
      </c>
      <c r="X42" s="15" t="s">
        <v>1841</v>
      </c>
      <c r="Y42" s="16">
        <v>10000</v>
      </c>
      <c r="Z42" s="17"/>
      <c r="AA42" s="17"/>
      <c r="AB42" s="15" t="s">
        <v>1842</v>
      </c>
    </row>
    <row r="43" spans="1:28" s="37" customFormat="1" ht="13.5">
      <c r="A43" s="11" t="s">
        <v>72</v>
      </c>
      <c r="B43" s="12">
        <v>31</v>
      </c>
      <c r="C43" s="12">
        <v>42</v>
      </c>
      <c r="D43" s="13">
        <v>5655</v>
      </c>
      <c r="E43" s="14">
        <v>40645</v>
      </c>
      <c r="F43" s="15" t="s">
        <v>136</v>
      </c>
      <c r="G43" s="15" t="s">
        <v>1843</v>
      </c>
      <c r="H43" s="15" t="s">
        <v>272</v>
      </c>
      <c r="I43" s="15" t="s">
        <v>1844</v>
      </c>
      <c r="J43" s="15" t="s">
        <v>257</v>
      </c>
      <c r="K43" s="15" t="s">
        <v>1845</v>
      </c>
      <c r="L43" s="15" t="s">
        <v>1846</v>
      </c>
      <c r="M43" s="15" t="s">
        <v>1847</v>
      </c>
      <c r="N43" s="15" t="s">
        <v>938</v>
      </c>
      <c r="O43" s="15" t="s">
        <v>1848</v>
      </c>
      <c r="P43" s="15" t="s">
        <v>1459</v>
      </c>
      <c r="Q43" s="15" t="s">
        <v>1849</v>
      </c>
      <c r="R43" s="15" t="s">
        <v>294</v>
      </c>
      <c r="S43" s="15" t="s">
        <v>295</v>
      </c>
      <c r="T43" s="15" t="s">
        <v>1850</v>
      </c>
      <c r="U43" s="15" t="s">
        <v>1447</v>
      </c>
      <c r="V43" s="15" t="s">
        <v>1850</v>
      </c>
      <c r="W43" s="15" t="s">
        <v>1851</v>
      </c>
      <c r="X43" s="15" t="s">
        <v>1852</v>
      </c>
      <c r="Y43" s="16">
        <v>10000</v>
      </c>
      <c r="Z43" s="17"/>
      <c r="AA43" s="17"/>
      <c r="AB43" s="15" t="s">
        <v>966</v>
      </c>
    </row>
    <row r="44" spans="1:28" s="37" customFormat="1" ht="27">
      <c r="A44" s="11" t="s">
        <v>72</v>
      </c>
      <c r="B44" s="12">
        <v>30</v>
      </c>
      <c r="C44" s="12">
        <v>43</v>
      </c>
      <c r="D44" s="13">
        <v>5659</v>
      </c>
      <c r="E44" s="14">
        <v>40645</v>
      </c>
      <c r="F44" s="15" t="s">
        <v>70</v>
      </c>
      <c r="G44" s="15" t="s">
        <v>1853</v>
      </c>
      <c r="H44" s="15" t="s">
        <v>454</v>
      </c>
      <c r="I44" s="15" t="s">
        <v>1854</v>
      </c>
      <c r="J44" s="15" t="s">
        <v>257</v>
      </c>
      <c r="K44" s="15" t="s">
        <v>1855</v>
      </c>
      <c r="L44" s="15" t="s">
        <v>1856</v>
      </c>
      <c r="M44" s="15" t="s">
        <v>1857</v>
      </c>
      <c r="N44" s="15" t="s">
        <v>1858</v>
      </c>
      <c r="O44" s="15" t="s">
        <v>1859</v>
      </c>
      <c r="P44" s="15" t="s">
        <v>1860</v>
      </c>
      <c r="Q44" s="15" t="s">
        <v>1861</v>
      </c>
      <c r="R44" s="15" t="s">
        <v>294</v>
      </c>
      <c r="S44" s="15" t="s">
        <v>295</v>
      </c>
      <c r="T44" s="15" t="s">
        <v>1862</v>
      </c>
      <c r="U44" s="15" t="s">
        <v>1447</v>
      </c>
      <c r="V44" s="15" t="s">
        <v>1862</v>
      </c>
      <c r="W44" s="15" t="s">
        <v>1863</v>
      </c>
      <c r="X44" s="15" t="s">
        <v>1864</v>
      </c>
      <c r="Y44" s="16">
        <v>10000</v>
      </c>
      <c r="Z44" s="17"/>
      <c r="AA44" s="17"/>
      <c r="AB44" s="15" t="s">
        <v>1865</v>
      </c>
    </row>
    <row r="45" spans="1:28" s="37" customFormat="1" ht="54.75">
      <c r="A45" s="11" t="s">
        <v>73</v>
      </c>
      <c r="B45" s="12">
        <v>133</v>
      </c>
      <c r="C45" s="12">
        <v>44</v>
      </c>
      <c r="D45" s="13">
        <v>5661</v>
      </c>
      <c r="E45" s="14">
        <v>40645</v>
      </c>
      <c r="F45" s="15" t="s">
        <v>45</v>
      </c>
      <c r="G45" s="15" t="s">
        <v>282</v>
      </c>
      <c r="H45" s="15" t="s">
        <v>1866</v>
      </c>
      <c r="I45" s="15" t="s">
        <v>1475</v>
      </c>
      <c r="J45" s="15" t="s">
        <v>257</v>
      </c>
      <c r="K45" s="15" t="s">
        <v>852</v>
      </c>
      <c r="L45" s="15" t="s">
        <v>1867</v>
      </c>
      <c r="M45" s="15" t="s">
        <v>1478</v>
      </c>
      <c r="N45" s="15" t="s">
        <v>1868</v>
      </c>
      <c r="O45" s="15" t="s">
        <v>1869</v>
      </c>
      <c r="P45" s="15" t="s">
        <v>1870</v>
      </c>
      <c r="Q45" s="15" t="s">
        <v>1871</v>
      </c>
      <c r="R45" s="15" t="s">
        <v>281</v>
      </c>
      <c r="S45" s="15" t="s">
        <v>282</v>
      </c>
      <c r="T45" s="15" t="s">
        <v>1872</v>
      </c>
      <c r="U45" s="15" t="s">
        <v>1447</v>
      </c>
      <c r="V45" s="15" t="s">
        <v>1872</v>
      </c>
      <c r="W45" s="15" t="s">
        <v>1873</v>
      </c>
      <c r="X45" s="15" t="s">
        <v>1874</v>
      </c>
      <c r="Y45" s="16">
        <v>10000</v>
      </c>
      <c r="Z45" s="17"/>
      <c r="AA45" s="17"/>
      <c r="AB45" s="15" t="s">
        <v>1875</v>
      </c>
    </row>
    <row r="46" spans="1:28" s="37" customFormat="1" ht="13.5">
      <c r="A46" s="11" t="s">
        <v>72</v>
      </c>
      <c r="B46" s="12">
        <v>29</v>
      </c>
      <c r="C46" s="12">
        <v>45</v>
      </c>
      <c r="D46" s="13">
        <v>5662</v>
      </c>
      <c r="E46" s="14">
        <v>40645</v>
      </c>
      <c r="F46" s="15" t="s">
        <v>34</v>
      </c>
      <c r="G46" s="15" t="s">
        <v>1876</v>
      </c>
      <c r="H46" s="15" t="s">
        <v>1877</v>
      </c>
      <c r="I46" s="15" t="s">
        <v>1082</v>
      </c>
      <c r="J46" s="15" t="s">
        <v>257</v>
      </c>
      <c r="K46" s="15" t="s">
        <v>1878</v>
      </c>
      <c r="L46" s="15" t="s">
        <v>1879</v>
      </c>
      <c r="M46" s="15" t="s">
        <v>1880</v>
      </c>
      <c r="N46" s="15" t="s">
        <v>1881</v>
      </c>
      <c r="O46" s="15" t="s">
        <v>1882</v>
      </c>
      <c r="P46" s="15" t="s">
        <v>1529</v>
      </c>
      <c r="Q46" s="15" t="s">
        <v>1883</v>
      </c>
      <c r="R46" s="15" t="s">
        <v>1434</v>
      </c>
      <c r="S46" s="15" t="s">
        <v>1884</v>
      </c>
      <c r="T46" s="15" t="s">
        <v>1885</v>
      </c>
      <c r="U46" s="15" t="s">
        <v>1447</v>
      </c>
      <c r="V46" s="15" t="s">
        <v>1885</v>
      </c>
      <c r="W46" s="15" t="s">
        <v>1886</v>
      </c>
      <c r="X46" s="15" t="s">
        <v>1708</v>
      </c>
      <c r="Y46" s="16">
        <v>10000</v>
      </c>
      <c r="Z46" s="17"/>
      <c r="AA46" s="17"/>
      <c r="AB46" s="15" t="s">
        <v>1818</v>
      </c>
    </row>
    <row r="47" spans="1:28" s="37" customFormat="1" ht="13.5">
      <c r="A47" s="11" t="s">
        <v>73</v>
      </c>
      <c r="B47" s="12">
        <v>136</v>
      </c>
      <c r="C47" s="12">
        <v>46</v>
      </c>
      <c r="D47" s="13">
        <v>5683</v>
      </c>
      <c r="E47" s="14">
        <v>40645</v>
      </c>
      <c r="F47" s="15" t="s">
        <v>43</v>
      </c>
      <c r="G47" s="15" t="s">
        <v>1887</v>
      </c>
      <c r="H47" s="15" t="s">
        <v>454</v>
      </c>
      <c r="I47" s="15" t="s">
        <v>1034</v>
      </c>
      <c r="J47" s="15" t="s">
        <v>257</v>
      </c>
      <c r="K47" s="15" t="s">
        <v>1888</v>
      </c>
      <c r="L47" s="15" t="s">
        <v>1889</v>
      </c>
      <c r="M47" s="15" t="s">
        <v>1890</v>
      </c>
      <c r="N47" s="15" t="s">
        <v>1527</v>
      </c>
      <c r="O47" s="15" t="s">
        <v>1891</v>
      </c>
      <c r="P47" s="15" t="s">
        <v>1529</v>
      </c>
      <c r="Q47" s="15" t="s">
        <v>1892</v>
      </c>
      <c r="R47" s="15" t="s">
        <v>294</v>
      </c>
      <c r="S47" s="15" t="s">
        <v>327</v>
      </c>
      <c r="T47" s="15" t="s">
        <v>1893</v>
      </c>
      <c r="U47" s="15" t="s">
        <v>1447</v>
      </c>
      <c r="V47" s="15" t="s">
        <v>1893</v>
      </c>
      <c r="W47" s="15" t="s">
        <v>1894</v>
      </c>
      <c r="X47" s="15" t="s">
        <v>1708</v>
      </c>
      <c r="Y47" s="16">
        <v>10000</v>
      </c>
      <c r="Z47" s="17"/>
      <c r="AA47" s="17"/>
      <c r="AB47" s="15" t="s">
        <v>1818</v>
      </c>
    </row>
    <row r="48" spans="1:28" s="37" customFormat="1" ht="27">
      <c r="A48" s="11" t="s">
        <v>73</v>
      </c>
      <c r="B48" s="12">
        <v>134</v>
      </c>
      <c r="C48" s="12">
        <v>47</v>
      </c>
      <c r="D48" s="13">
        <v>5687</v>
      </c>
      <c r="E48" s="14">
        <v>40646</v>
      </c>
      <c r="F48" s="15" t="s">
        <v>134</v>
      </c>
      <c r="G48" s="15" t="s">
        <v>1895</v>
      </c>
      <c r="H48" s="15" t="s">
        <v>272</v>
      </c>
      <c r="I48" s="15" t="s">
        <v>1896</v>
      </c>
      <c r="J48" s="15" t="s">
        <v>257</v>
      </c>
      <c r="K48" s="15" t="s">
        <v>1897</v>
      </c>
      <c r="L48" s="15" t="s">
        <v>1898</v>
      </c>
      <c r="M48" s="15" t="s">
        <v>1899</v>
      </c>
      <c r="N48" s="15" t="s">
        <v>1692</v>
      </c>
      <c r="O48" s="15" t="s">
        <v>1900</v>
      </c>
      <c r="P48" s="15" t="s">
        <v>940</v>
      </c>
      <c r="Q48" s="15" t="s">
        <v>1901</v>
      </c>
      <c r="R48" s="15" t="s">
        <v>294</v>
      </c>
      <c r="S48" s="15" t="s">
        <v>910</v>
      </c>
      <c r="T48" s="15" t="s">
        <v>1902</v>
      </c>
      <c r="U48" s="15" t="s">
        <v>1447</v>
      </c>
      <c r="V48" s="15" t="s">
        <v>1902</v>
      </c>
      <c r="W48" s="15" t="s">
        <v>1903</v>
      </c>
      <c r="X48" s="15" t="s">
        <v>1904</v>
      </c>
      <c r="Y48" s="16">
        <v>10000</v>
      </c>
      <c r="Z48" s="17"/>
      <c r="AA48" s="17"/>
      <c r="AB48" s="15" t="s">
        <v>1905</v>
      </c>
    </row>
    <row r="49" spans="1:28" s="37" customFormat="1" ht="27">
      <c r="A49" s="11" t="s">
        <v>73</v>
      </c>
      <c r="B49" s="12">
        <v>135</v>
      </c>
      <c r="C49" s="12">
        <v>48</v>
      </c>
      <c r="D49" s="13">
        <v>5688</v>
      </c>
      <c r="E49" s="14">
        <v>40646</v>
      </c>
      <c r="F49" s="15" t="s">
        <v>135</v>
      </c>
      <c r="G49" s="15" t="s">
        <v>1906</v>
      </c>
      <c r="H49" s="15" t="s">
        <v>454</v>
      </c>
      <c r="I49" s="15" t="s">
        <v>1907</v>
      </c>
      <c r="J49" s="15" t="s">
        <v>257</v>
      </c>
      <c r="K49" s="15" t="s">
        <v>1908</v>
      </c>
      <c r="L49" s="15" t="s">
        <v>1909</v>
      </c>
      <c r="M49" s="15" t="s">
        <v>1910</v>
      </c>
      <c r="N49" s="15" t="s">
        <v>1911</v>
      </c>
      <c r="O49" s="15" t="s">
        <v>1912</v>
      </c>
      <c r="P49" s="15" t="s">
        <v>1913</v>
      </c>
      <c r="Q49" s="15" t="s">
        <v>1914</v>
      </c>
      <c r="R49" s="15" t="s">
        <v>1915</v>
      </c>
      <c r="S49" s="15" t="s">
        <v>1398</v>
      </c>
      <c r="T49" s="15" t="s">
        <v>1916</v>
      </c>
      <c r="U49" s="15" t="s">
        <v>1447</v>
      </c>
      <c r="V49" s="15" t="s">
        <v>1916</v>
      </c>
      <c r="W49" s="15" t="s">
        <v>1917</v>
      </c>
      <c r="X49" s="15" t="s">
        <v>1918</v>
      </c>
      <c r="Y49" s="16">
        <v>10000</v>
      </c>
      <c r="Z49" s="17"/>
      <c r="AA49" s="17"/>
      <c r="AB49" s="15" t="s">
        <v>1919</v>
      </c>
    </row>
    <row r="50" spans="1:28" s="37" customFormat="1" ht="27">
      <c r="A50" s="11" t="s">
        <v>73</v>
      </c>
      <c r="B50" s="12">
        <v>139</v>
      </c>
      <c r="C50" s="12">
        <v>49</v>
      </c>
      <c r="D50" s="13">
        <v>5704</v>
      </c>
      <c r="E50" s="14">
        <v>40646</v>
      </c>
      <c r="F50" s="15" t="s">
        <v>139</v>
      </c>
      <c r="G50" s="15" t="s">
        <v>327</v>
      </c>
      <c r="H50" s="15" t="s">
        <v>378</v>
      </c>
      <c r="I50" s="15" t="s">
        <v>512</v>
      </c>
      <c r="J50" s="15" t="s">
        <v>257</v>
      </c>
      <c r="K50" s="15" t="s">
        <v>329</v>
      </c>
      <c r="L50" s="15" t="s">
        <v>1920</v>
      </c>
      <c r="M50" s="15" t="s">
        <v>1921</v>
      </c>
      <c r="N50" s="15" t="s">
        <v>1527</v>
      </c>
      <c r="O50" s="15" t="s">
        <v>1922</v>
      </c>
      <c r="P50" s="15" t="s">
        <v>1529</v>
      </c>
      <c r="Q50" s="15" t="s">
        <v>1923</v>
      </c>
      <c r="R50" s="15" t="s">
        <v>1482</v>
      </c>
      <c r="S50" s="15" t="s">
        <v>327</v>
      </c>
      <c r="T50" s="15" t="s">
        <v>1924</v>
      </c>
      <c r="U50" s="15" t="s">
        <v>1447</v>
      </c>
      <c r="V50" s="15" t="s">
        <v>1924</v>
      </c>
      <c r="W50" s="15" t="s">
        <v>1925</v>
      </c>
      <c r="X50" s="15" t="s">
        <v>1708</v>
      </c>
      <c r="Y50" s="16">
        <v>10000</v>
      </c>
      <c r="Z50" s="17"/>
      <c r="AA50" s="17"/>
      <c r="AB50" s="15" t="s">
        <v>966</v>
      </c>
    </row>
    <row r="51" spans="1:28" s="37" customFormat="1" ht="54.75">
      <c r="A51" s="11" t="s">
        <v>72</v>
      </c>
      <c r="B51" s="12">
        <v>33</v>
      </c>
      <c r="C51" s="12">
        <v>50</v>
      </c>
      <c r="D51" s="13">
        <v>5705</v>
      </c>
      <c r="E51" s="14">
        <v>40646</v>
      </c>
      <c r="F51" s="15" t="s">
        <v>140</v>
      </c>
      <c r="G51" s="15" t="s">
        <v>327</v>
      </c>
      <c r="H51" s="15" t="s">
        <v>378</v>
      </c>
      <c r="I51" s="15" t="s">
        <v>512</v>
      </c>
      <c r="J51" s="15" t="s">
        <v>257</v>
      </c>
      <c r="K51" s="15" t="s">
        <v>1926</v>
      </c>
      <c r="L51" s="15" t="s">
        <v>1920</v>
      </c>
      <c r="M51" s="15" t="s">
        <v>1927</v>
      </c>
      <c r="N51" s="15" t="s">
        <v>1527</v>
      </c>
      <c r="O51" s="15" t="s">
        <v>1928</v>
      </c>
      <c r="P51" s="15" t="s">
        <v>1929</v>
      </c>
      <c r="Q51" s="15" t="s">
        <v>1930</v>
      </c>
      <c r="R51" s="15" t="s">
        <v>1482</v>
      </c>
      <c r="S51" s="15" t="s">
        <v>327</v>
      </c>
      <c r="T51" s="15" t="s">
        <v>1924</v>
      </c>
      <c r="U51" s="15" t="s">
        <v>1447</v>
      </c>
      <c r="V51" s="15" t="s">
        <v>1924</v>
      </c>
      <c r="W51" s="15" t="s">
        <v>1931</v>
      </c>
      <c r="X51" s="15" t="s">
        <v>1708</v>
      </c>
      <c r="Y51" s="16">
        <v>10000</v>
      </c>
      <c r="Z51" s="17"/>
      <c r="AA51" s="17"/>
      <c r="AB51" s="15" t="s">
        <v>1932</v>
      </c>
    </row>
    <row r="52" spans="1:28" s="37" customFormat="1" ht="13.5">
      <c r="A52" s="11" t="s">
        <v>73</v>
      </c>
      <c r="B52" s="12">
        <v>138</v>
      </c>
      <c r="C52" s="12">
        <v>51</v>
      </c>
      <c r="D52" s="13">
        <v>5706</v>
      </c>
      <c r="E52" s="14">
        <v>40646</v>
      </c>
      <c r="F52" s="15" t="s">
        <v>138</v>
      </c>
      <c r="G52" s="15" t="s">
        <v>1933</v>
      </c>
      <c r="H52" s="15" t="s">
        <v>302</v>
      </c>
      <c r="I52" s="15" t="s">
        <v>1934</v>
      </c>
      <c r="J52" s="15" t="s">
        <v>257</v>
      </c>
      <c r="K52" s="15" t="s">
        <v>1935</v>
      </c>
      <c r="L52" s="15" t="s">
        <v>1936</v>
      </c>
      <c r="M52" s="15" t="s">
        <v>1937</v>
      </c>
      <c r="N52" s="15" t="s">
        <v>1527</v>
      </c>
      <c r="O52" s="15" t="s">
        <v>1938</v>
      </c>
      <c r="P52" s="15" t="s">
        <v>1529</v>
      </c>
      <c r="Q52" s="15" t="s">
        <v>1939</v>
      </c>
      <c r="R52" s="15" t="s">
        <v>1915</v>
      </c>
      <c r="S52" s="15" t="s">
        <v>1933</v>
      </c>
      <c r="T52" s="15" t="s">
        <v>1940</v>
      </c>
      <c r="U52" s="15" t="s">
        <v>1447</v>
      </c>
      <c r="V52" s="15" t="s">
        <v>1940</v>
      </c>
      <c r="W52" s="15" t="s">
        <v>1941</v>
      </c>
      <c r="X52" s="15" t="s">
        <v>1586</v>
      </c>
      <c r="Y52" s="16">
        <v>10000</v>
      </c>
      <c r="Z52" s="17"/>
      <c r="AA52" s="17"/>
      <c r="AB52" s="15" t="s">
        <v>966</v>
      </c>
    </row>
    <row r="53" spans="1:28" s="37" customFormat="1" ht="41.25">
      <c r="A53" s="11" t="s">
        <v>73</v>
      </c>
      <c r="B53" s="12">
        <v>137</v>
      </c>
      <c r="C53" s="12">
        <v>52</v>
      </c>
      <c r="D53" s="13">
        <v>5708</v>
      </c>
      <c r="E53" s="14">
        <v>40646</v>
      </c>
      <c r="F53" s="15" t="s">
        <v>28</v>
      </c>
      <c r="G53" s="15" t="s">
        <v>1612</v>
      </c>
      <c r="H53" s="15" t="s">
        <v>272</v>
      </c>
      <c r="I53" s="15" t="s">
        <v>1854</v>
      </c>
      <c r="J53" s="15" t="s">
        <v>257</v>
      </c>
      <c r="K53" s="15" t="s">
        <v>1623</v>
      </c>
      <c r="L53" s="15" t="s">
        <v>1942</v>
      </c>
      <c r="M53" s="15" t="s">
        <v>1943</v>
      </c>
      <c r="N53" s="15" t="s">
        <v>261</v>
      </c>
      <c r="O53" s="15" t="s">
        <v>1944</v>
      </c>
      <c r="P53" s="15" t="s">
        <v>1945</v>
      </c>
      <c r="Q53" s="15" t="s">
        <v>1946</v>
      </c>
      <c r="R53" s="15" t="s">
        <v>1764</v>
      </c>
      <c r="S53" s="15" t="s">
        <v>295</v>
      </c>
      <c r="T53" s="15" t="s">
        <v>1947</v>
      </c>
      <c r="U53" s="15" t="s">
        <v>1447</v>
      </c>
      <c r="V53" s="15" t="s">
        <v>1947</v>
      </c>
      <c r="W53" s="15" t="s">
        <v>1948</v>
      </c>
      <c r="X53" s="15" t="s">
        <v>1949</v>
      </c>
      <c r="Y53" s="16">
        <v>10000</v>
      </c>
      <c r="Z53" s="17"/>
      <c r="AA53" s="17"/>
      <c r="AB53" s="15" t="s">
        <v>1950</v>
      </c>
    </row>
    <row r="54" spans="1:28" s="37" customFormat="1" ht="27">
      <c r="A54" s="11" t="s">
        <v>72</v>
      </c>
      <c r="B54" s="12">
        <v>32</v>
      </c>
      <c r="C54" s="12">
        <v>53</v>
      </c>
      <c r="D54" s="13">
        <v>5730</v>
      </c>
      <c r="E54" s="14">
        <v>40646</v>
      </c>
      <c r="F54" s="15" t="s">
        <v>137</v>
      </c>
      <c r="G54" s="15" t="s">
        <v>1951</v>
      </c>
      <c r="H54" s="15" t="s">
        <v>272</v>
      </c>
      <c r="I54" s="15" t="s">
        <v>1523</v>
      </c>
      <c r="J54" s="15" t="s">
        <v>257</v>
      </c>
      <c r="K54" s="15" t="s">
        <v>1952</v>
      </c>
      <c r="L54" s="15" t="s">
        <v>1953</v>
      </c>
      <c r="M54" s="15" t="s">
        <v>1954</v>
      </c>
      <c r="N54" s="15" t="s">
        <v>698</v>
      </c>
      <c r="O54" s="15" t="s">
        <v>1955</v>
      </c>
      <c r="P54" s="15" t="s">
        <v>1956</v>
      </c>
      <c r="Q54" s="15" t="s">
        <v>1957</v>
      </c>
      <c r="R54" s="15" t="s">
        <v>1482</v>
      </c>
      <c r="S54" s="15" t="s">
        <v>544</v>
      </c>
      <c r="T54" s="15" t="s">
        <v>1958</v>
      </c>
      <c r="U54" s="15" t="s">
        <v>1447</v>
      </c>
      <c r="V54" s="15" t="s">
        <v>1958</v>
      </c>
      <c r="W54" s="15" t="s">
        <v>1959</v>
      </c>
      <c r="X54" s="15" t="s">
        <v>1960</v>
      </c>
      <c r="Y54" s="16">
        <v>10000</v>
      </c>
      <c r="Z54" s="17"/>
      <c r="AA54" s="17"/>
      <c r="AB54" s="15" t="s">
        <v>1961</v>
      </c>
    </row>
    <row r="55" spans="1:28" s="37" customFormat="1" ht="27">
      <c r="A55" s="11" t="s">
        <v>73</v>
      </c>
      <c r="B55" s="12">
        <v>140</v>
      </c>
      <c r="C55" s="12">
        <v>54</v>
      </c>
      <c r="D55" s="13">
        <v>5737</v>
      </c>
      <c r="E55" s="14">
        <v>40646</v>
      </c>
      <c r="F55" s="15" t="s">
        <v>20</v>
      </c>
      <c r="G55" s="15" t="s">
        <v>1962</v>
      </c>
      <c r="H55" s="15" t="s">
        <v>287</v>
      </c>
      <c r="I55" s="15" t="s">
        <v>1735</v>
      </c>
      <c r="J55" s="15" t="s">
        <v>257</v>
      </c>
      <c r="K55" s="15" t="s">
        <v>1963</v>
      </c>
      <c r="L55" s="15" t="s">
        <v>1964</v>
      </c>
      <c r="M55" s="15" t="s">
        <v>1478</v>
      </c>
      <c r="N55" s="15" t="s">
        <v>1965</v>
      </c>
      <c r="O55" s="15" t="s">
        <v>1966</v>
      </c>
      <c r="P55" s="15" t="s">
        <v>1967</v>
      </c>
      <c r="Q55" s="15" t="s">
        <v>1968</v>
      </c>
      <c r="R55" s="15" t="s">
        <v>294</v>
      </c>
      <c r="S55" s="15" t="s">
        <v>327</v>
      </c>
      <c r="T55" s="15" t="s">
        <v>1969</v>
      </c>
      <c r="U55" s="15" t="s">
        <v>1447</v>
      </c>
      <c r="V55" s="15" t="s">
        <v>1969</v>
      </c>
      <c r="W55" s="15" t="s">
        <v>1970</v>
      </c>
      <c r="X55" s="15" t="s">
        <v>1971</v>
      </c>
      <c r="Y55" s="16">
        <v>10000</v>
      </c>
      <c r="Z55" s="17"/>
      <c r="AA55" s="17"/>
      <c r="AB55" s="15" t="s">
        <v>1972</v>
      </c>
    </row>
    <row r="56" spans="1:28" s="37" customFormat="1" ht="27">
      <c r="A56" s="11" t="s">
        <v>72</v>
      </c>
      <c r="B56" s="12">
        <v>34</v>
      </c>
      <c r="C56" s="12">
        <v>55</v>
      </c>
      <c r="D56" s="13">
        <v>5743</v>
      </c>
      <c r="E56" s="14">
        <v>40646</v>
      </c>
      <c r="F56" s="15" t="s">
        <v>141</v>
      </c>
      <c r="G56" s="15" t="s">
        <v>1973</v>
      </c>
      <c r="H56" s="15" t="s">
        <v>454</v>
      </c>
      <c r="I56" s="15" t="s">
        <v>454</v>
      </c>
      <c r="J56" s="15" t="s">
        <v>257</v>
      </c>
      <c r="K56" s="15" t="s">
        <v>1974</v>
      </c>
      <c r="L56" s="15" t="s">
        <v>1975</v>
      </c>
      <c r="M56" s="15" t="s">
        <v>1976</v>
      </c>
      <c r="N56" s="15" t="s">
        <v>698</v>
      </c>
      <c r="O56" s="15" t="s">
        <v>1977</v>
      </c>
      <c r="P56" s="15" t="s">
        <v>1978</v>
      </c>
      <c r="Q56" s="15" t="s">
        <v>1979</v>
      </c>
      <c r="R56" s="15" t="s">
        <v>334</v>
      </c>
      <c r="S56" s="15" t="s">
        <v>295</v>
      </c>
      <c r="T56" s="15" t="s">
        <v>1980</v>
      </c>
      <c r="U56" s="15" t="s">
        <v>1447</v>
      </c>
      <c r="V56" s="15" t="s">
        <v>1981</v>
      </c>
      <c r="W56" s="15" t="s">
        <v>1982</v>
      </c>
      <c r="X56" s="15" t="s">
        <v>1569</v>
      </c>
      <c r="Y56" s="16">
        <v>10000</v>
      </c>
      <c r="Z56" s="17"/>
      <c r="AA56" s="17"/>
      <c r="AB56" s="15" t="s">
        <v>966</v>
      </c>
    </row>
    <row r="57" spans="1:28" s="37" customFormat="1" ht="54.75">
      <c r="A57" s="11" t="s">
        <v>73</v>
      </c>
      <c r="B57" s="12">
        <v>141</v>
      </c>
      <c r="C57" s="12">
        <v>56</v>
      </c>
      <c r="D57" s="13">
        <v>5747</v>
      </c>
      <c r="E57" s="14">
        <v>40646</v>
      </c>
      <c r="F57" s="15" t="s">
        <v>142</v>
      </c>
      <c r="G57" s="15" t="s">
        <v>282</v>
      </c>
      <c r="H57" s="15" t="s">
        <v>1983</v>
      </c>
      <c r="I57" s="15" t="s">
        <v>1984</v>
      </c>
      <c r="J57" s="15" t="s">
        <v>257</v>
      </c>
      <c r="K57" s="15" t="s">
        <v>852</v>
      </c>
      <c r="L57" s="15" t="s">
        <v>1985</v>
      </c>
      <c r="M57" s="15" t="s">
        <v>1986</v>
      </c>
      <c r="N57" s="15" t="s">
        <v>1630</v>
      </c>
      <c r="O57" s="15" t="s">
        <v>1987</v>
      </c>
      <c r="P57" s="15" t="s">
        <v>928</v>
      </c>
      <c r="Q57" s="15" t="s">
        <v>1988</v>
      </c>
      <c r="R57" s="15" t="s">
        <v>334</v>
      </c>
      <c r="S57" s="15" t="s">
        <v>282</v>
      </c>
      <c r="T57" s="15" t="s">
        <v>1989</v>
      </c>
      <c r="U57" s="15" t="s">
        <v>1447</v>
      </c>
      <c r="V57" s="15" t="s">
        <v>1989</v>
      </c>
      <c r="W57" s="15" t="s">
        <v>1990</v>
      </c>
      <c r="X57" s="15" t="s">
        <v>1991</v>
      </c>
      <c r="Y57" s="16">
        <v>10000</v>
      </c>
      <c r="Z57" s="17"/>
      <c r="AA57" s="17"/>
      <c r="AB57" s="15" t="s">
        <v>966</v>
      </c>
    </row>
    <row r="58" spans="1:28" s="37" customFormat="1" ht="13.5">
      <c r="A58" s="11" t="s">
        <v>72</v>
      </c>
      <c r="B58" s="12">
        <v>35</v>
      </c>
      <c r="C58" s="12">
        <v>57</v>
      </c>
      <c r="D58" s="13">
        <v>5755</v>
      </c>
      <c r="E58" s="14">
        <v>40646</v>
      </c>
      <c r="F58" s="15" t="s">
        <v>143</v>
      </c>
      <c r="G58" s="15" t="s">
        <v>1992</v>
      </c>
      <c r="H58" s="15" t="s">
        <v>1993</v>
      </c>
      <c r="I58" s="15" t="s">
        <v>1163</v>
      </c>
      <c r="J58" s="15" t="s">
        <v>257</v>
      </c>
      <c r="K58" s="15" t="s">
        <v>1994</v>
      </c>
      <c r="L58" s="15" t="s">
        <v>1995</v>
      </c>
      <c r="M58" s="15" t="s">
        <v>1996</v>
      </c>
      <c r="N58" s="15" t="s">
        <v>1527</v>
      </c>
      <c r="O58" s="15" t="s">
        <v>1997</v>
      </c>
      <c r="P58" s="15" t="s">
        <v>981</v>
      </c>
      <c r="Q58" s="15" t="s">
        <v>1998</v>
      </c>
      <c r="R58" s="15" t="s">
        <v>294</v>
      </c>
      <c r="S58" s="15" t="s">
        <v>327</v>
      </c>
      <c r="T58" s="15" t="s">
        <v>1999</v>
      </c>
      <c r="U58" s="15" t="s">
        <v>1447</v>
      </c>
      <c r="V58" s="15" t="s">
        <v>1999</v>
      </c>
      <c r="W58" s="15" t="s">
        <v>2000</v>
      </c>
      <c r="X58" s="15" t="s">
        <v>2001</v>
      </c>
      <c r="Y58" s="16">
        <v>10000</v>
      </c>
      <c r="Z58" s="17"/>
      <c r="AA58" s="17"/>
      <c r="AB58" s="15" t="s">
        <v>966</v>
      </c>
    </row>
    <row r="59" spans="1:28" s="37" customFormat="1" ht="27">
      <c r="A59" s="11" t="s">
        <v>72</v>
      </c>
      <c r="B59" s="12">
        <v>36</v>
      </c>
      <c r="C59" s="12">
        <v>58</v>
      </c>
      <c r="D59" s="13">
        <v>5762</v>
      </c>
      <c r="E59" s="14">
        <v>40646</v>
      </c>
      <c r="F59" s="15" t="s">
        <v>144</v>
      </c>
      <c r="G59" s="15" t="s">
        <v>2002</v>
      </c>
      <c r="H59" s="15" t="s">
        <v>454</v>
      </c>
      <c r="I59" s="15" t="s">
        <v>2003</v>
      </c>
      <c r="J59" s="15" t="s">
        <v>257</v>
      </c>
      <c r="K59" s="15" t="s">
        <v>2004</v>
      </c>
      <c r="L59" s="15" t="s">
        <v>2005</v>
      </c>
      <c r="M59" s="15" t="s">
        <v>1761</v>
      </c>
      <c r="N59" s="15" t="s">
        <v>1965</v>
      </c>
      <c r="O59" s="15" t="s">
        <v>2006</v>
      </c>
      <c r="P59" s="15" t="s">
        <v>2007</v>
      </c>
      <c r="Q59" s="15" t="s">
        <v>2008</v>
      </c>
      <c r="R59" s="15" t="s">
        <v>1482</v>
      </c>
      <c r="S59" s="15" t="s">
        <v>544</v>
      </c>
      <c r="T59" s="15" t="s">
        <v>2009</v>
      </c>
      <c r="U59" s="15" t="s">
        <v>1447</v>
      </c>
      <c r="V59" s="15" t="s">
        <v>2009</v>
      </c>
      <c r="W59" s="15" t="s">
        <v>2010</v>
      </c>
      <c r="X59" s="15" t="s">
        <v>2011</v>
      </c>
      <c r="Y59" s="16">
        <v>10000</v>
      </c>
      <c r="Z59" s="17"/>
      <c r="AA59" s="17"/>
      <c r="AB59" s="15" t="s">
        <v>1905</v>
      </c>
    </row>
    <row r="60" spans="1:28" s="37" customFormat="1" ht="41.25">
      <c r="A60" s="11" t="s">
        <v>72</v>
      </c>
      <c r="B60" s="12">
        <v>37</v>
      </c>
      <c r="C60" s="12">
        <v>59</v>
      </c>
      <c r="D60" s="13">
        <v>5765</v>
      </c>
      <c r="E60" s="14">
        <v>40646</v>
      </c>
      <c r="F60" s="15" t="s">
        <v>145</v>
      </c>
      <c r="G60" s="15" t="s">
        <v>2012</v>
      </c>
      <c r="H60" s="15" t="s">
        <v>454</v>
      </c>
      <c r="I60" s="15" t="s">
        <v>2013</v>
      </c>
      <c r="J60" s="15" t="s">
        <v>257</v>
      </c>
      <c r="K60" s="15" t="s">
        <v>2014</v>
      </c>
      <c r="L60" s="15" t="s">
        <v>2015</v>
      </c>
      <c r="M60" s="15" t="s">
        <v>1478</v>
      </c>
      <c r="N60" s="15" t="s">
        <v>2016</v>
      </c>
      <c r="O60" s="15" t="s">
        <v>2017</v>
      </c>
      <c r="P60" s="15" t="s">
        <v>928</v>
      </c>
      <c r="Q60" s="15" t="s">
        <v>2018</v>
      </c>
      <c r="R60" s="15" t="s">
        <v>1764</v>
      </c>
      <c r="S60" s="15" t="s">
        <v>282</v>
      </c>
      <c r="T60" s="15" t="s">
        <v>2019</v>
      </c>
      <c r="U60" s="15" t="s">
        <v>1447</v>
      </c>
      <c r="V60" s="15" t="s">
        <v>2020</v>
      </c>
      <c r="W60" s="15" t="s">
        <v>2021</v>
      </c>
      <c r="X60" s="15" t="s">
        <v>1610</v>
      </c>
      <c r="Y60" s="16">
        <v>10000</v>
      </c>
      <c r="Z60" s="17"/>
      <c r="AA60" s="17"/>
      <c r="AB60" s="15" t="s">
        <v>2022</v>
      </c>
    </row>
    <row r="61" spans="1:28" ht="17.25" customHeight="1">
      <c r="A61" s="21" t="s">
        <v>72</v>
      </c>
      <c r="B61" s="22">
        <v>38</v>
      </c>
      <c r="C61" s="22">
        <v>60</v>
      </c>
      <c r="D61" s="23">
        <v>5770</v>
      </c>
      <c r="E61" s="24">
        <v>40646</v>
      </c>
      <c r="F61" s="10" t="s">
        <v>146</v>
      </c>
      <c r="G61" s="10" t="s">
        <v>254</v>
      </c>
      <c r="H61" s="10" t="s">
        <v>255</v>
      </c>
      <c r="I61" s="10" t="s">
        <v>256</v>
      </c>
      <c r="J61" s="10" t="s">
        <v>257</v>
      </c>
      <c r="K61" s="10" t="s">
        <v>258</v>
      </c>
      <c r="L61" s="10" t="s">
        <v>259</v>
      </c>
      <c r="M61" s="10" t="s">
        <v>260</v>
      </c>
      <c r="N61" s="10" t="s">
        <v>261</v>
      </c>
      <c r="O61" s="10" t="s">
        <v>262</v>
      </c>
      <c r="P61" s="10" t="s">
        <v>263</v>
      </c>
      <c r="Q61" s="10" t="s">
        <v>264</v>
      </c>
      <c r="R61" s="10" t="s">
        <v>265</v>
      </c>
      <c r="S61" s="10" t="s">
        <v>254</v>
      </c>
      <c r="T61" s="10" t="s">
        <v>266</v>
      </c>
      <c r="U61" s="10" t="s">
        <v>267</v>
      </c>
      <c r="V61" s="10" t="s">
        <v>266</v>
      </c>
      <c r="W61" s="10" t="s">
        <v>268</v>
      </c>
      <c r="X61" s="10" t="s">
        <v>269</v>
      </c>
      <c r="Y61" s="10"/>
      <c r="Z61" s="25">
        <f aca="true" t="shared" si="0" ref="Z61:Z124">Y61/2</f>
        <v>0</v>
      </c>
      <c r="AA61" s="25">
        <f aca="true" t="shared" si="1" ref="AA61:AA124">Y61/2</f>
        <v>0</v>
      </c>
      <c r="AB61" s="10" t="s">
        <v>270</v>
      </c>
    </row>
    <row r="62" spans="1:28" ht="27">
      <c r="A62" s="21" t="s">
        <v>72</v>
      </c>
      <c r="B62" s="22">
        <v>42</v>
      </c>
      <c r="C62" s="22">
        <v>61</v>
      </c>
      <c r="D62" s="23">
        <v>5790</v>
      </c>
      <c r="E62" s="24">
        <v>40646</v>
      </c>
      <c r="F62" s="10" t="s">
        <v>149</v>
      </c>
      <c r="G62" s="10" t="s">
        <v>271</v>
      </c>
      <c r="H62" s="10" t="s">
        <v>272</v>
      </c>
      <c r="I62" s="10" t="s">
        <v>273</v>
      </c>
      <c r="J62" s="10" t="s">
        <v>257</v>
      </c>
      <c r="K62" s="10" t="s">
        <v>274</v>
      </c>
      <c r="L62" s="10" t="s">
        <v>275</v>
      </c>
      <c r="M62" s="10" t="s">
        <v>276</v>
      </c>
      <c r="N62" s="10" t="s">
        <v>277</v>
      </c>
      <c r="O62" s="10" t="s">
        <v>278</v>
      </c>
      <c r="P62" s="10" t="s">
        <v>279</v>
      </c>
      <c r="Q62" s="10" t="s">
        <v>280</v>
      </c>
      <c r="R62" s="10" t="s">
        <v>281</v>
      </c>
      <c r="S62" s="10" t="s">
        <v>282</v>
      </c>
      <c r="T62" s="10" t="s">
        <v>283</v>
      </c>
      <c r="U62" s="10" t="s">
        <v>267</v>
      </c>
      <c r="V62" s="10" t="s">
        <v>283</v>
      </c>
      <c r="W62" s="10" t="s">
        <v>284</v>
      </c>
      <c r="X62" s="10" t="s">
        <v>285</v>
      </c>
      <c r="Y62" s="10"/>
      <c r="Z62" s="25">
        <f t="shared" si="0"/>
        <v>0</v>
      </c>
      <c r="AA62" s="25">
        <f t="shared" si="1"/>
        <v>0</v>
      </c>
      <c r="AB62" s="10"/>
    </row>
    <row r="63" spans="1:28" ht="27">
      <c r="A63" s="21" t="s">
        <v>73</v>
      </c>
      <c r="B63" s="22">
        <v>143</v>
      </c>
      <c r="C63" s="22">
        <v>62</v>
      </c>
      <c r="D63" s="23">
        <v>5793</v>
      </c>
      <c r="E63" s="24">
        <v>40646</v>
      </c>
      <c r="F63" s="10" t="s">
        <v>30</v>
      </c>
      <c r="G63" s="10" t="s">
        <v>286</v>
      </c>
      <c r="H63" s="10" t="s">
        <v>287</v>
      </c>
      <c r="I63" s="10" t="s">
        <v>288</v>
      </c>
      <c r="J63" s="10" t="s">
        <v>257</v>
      </c>
      <c r="K63" s="10" t="s">
        <v>289</v>
      </c>
      <c r="L63" s="10" t="s">
        <v>290</v>
      </c>
      <c r="M63" s="10" t="s">
        <v>276</v>
      </c>
      <c r="N63" s="10" t="s">
        <v>277</v>
      </c>
      <c r="O63" s="10" t="s">
        <v>291</v>
      </c>
      <c r="P63" s="10" t="s">
        <v>292</v>
      </c>
      <c r="Q63" s="10" t="s">
        <v>293</v>
      </c>
      <c r="R63" s="10" t="s">
        <v>294</v>
      </c>
      <c r="S63" s="10" t="s">
        <v>295</v>
      </c>
      <c r="T63" s="10" t="s">
        <v>296</v>
      </c>
      <c r="U63" s="10" t="s">
        <v>267</v>
      </c>
      <c r="V63" s="10" t="s">
        <v>297</v>
      </c>
      <c r="W63" s="10" t="s">
        <v>298</v>
      </c>
      <c r="X63" s="10" t="s">
        <v>299</v>
      </c>
      <c r="Y63" s="10"/>
      <c r="Z63" s="25">
        <f t="shared" si="0"/>
        <v>0</v>
      </c>
      <c r="AA63" s="25">
        <f t="shared" si="1"/>
        <v>0</v>
      </c>
      <c r="AB63" s="10" t="s">
        <v>300</v>
      </c>
    </row>
    <row r="64" spans="1:28" ht="27">
      <c r="A64" s="21" t="s">
        <v>72</v>
      </c>
      <c r="B64" s="22">
        <v>39</v>
      </c>
      <c r="C64" s="22">
        <v>63</v>
      </c>
      <c r="D64" s="23">
        <v>5804</v>
      </c>
      <c r="E64" s="24">
        <v>40646</v>
      </c>
      <c r="F64" s="10" t="s">
        <v>147</v>
      </c>
      <c r="G64" s="10" t="s">
        <v>301</v>
      </c>
      <c r="H64" s="10" t="s">
        <v>302</v>
      </c>
      <c r="I64" s="10" t="s">
        <v>303</v>
      </c>
      <c r="J64" s="10" t="s">
        <v>257</v>
      </c>
      <c r="K64" s="10" t="s">
        <v>304</v>
      </c>
      <c r="L64" s="10" t="s">
        <v>305</v>
      </c>
      <c r="M64" s="10" t="s">
        <v>306</v>
      </c>
      <c r="N64" s="10" t="s">
        <v>307</v>
      </c>
      <c r="O64" s="10" t="s">
        <v>308</v>
      </c>
      <c r="P64" s="10" t="s">
        <v>309</v>
      </c>
      <c r="Q64" s="10" t="s">
        <v>310</v>
      </c>
      <c r="R64" s="10" t="s">
        <v>294</v>
      </c>
      <c r="S64" s="10" t="s">
        <v>311</v>
      </c>
      <c r="T64" s="10" t="s">
        <v>312</v>
      </c>
      <c r="U64" s="10" t="s">
        <v>267</v>
      </c>
      <c r="V64" s="10" t="s">
        <v>312</v>
      </c>
      <c r="W64" s="10" t="s">
        <v>495</v>
      </c>
      <c r="X64" s="10" t="s">
        <v>313</v>
      </c>
      <c r="Y64" s="10"/>
      <c r="Z64" s="25">
        <f t="shared" si="0"/>
        <v>0</v>
      </c>
      <c r="AA64" s="25">
        <f t="shared" si="1"/>
        <v>0</v>
      </c>
      <c r="AB64" s="10"/>
    </row>
    <row r="65" spans="1:28" ht="27">
      <c r="A65" s="21" t="s">
        <v>73</v>
      </c>
      <c r="B65" s="22">
        <v>142</v>
      </c>
      <c r="C65" s="22">
        <v>64</v>
      </c>
      <c r="D65" s="23">
        <v>5806</v>
      </c>
      <c r="E65" s="24">
        <v>40646</v>
      </c>
      <c r="F65" s="10" t="s">
        <v>148</v>
      </c>
      <c r="G65" s="10" t="s">
        <v>314</v>
      </c>
      <c r="H65" s="10" t="s">
        <v>272</v>
      </c>
      <c r="I65" s="10" t="s">
        <v>315</v>
      </c>
      <c r="J65" s="10" t="s">
        <v>257</v>
      </c>
      <c r="K65" s="10" t="s">
        <v>316</v>
      </c>
      <c r="L65" s="10" t="s">
        <v>317</v>
      </c>
      <c r="M65" s="10" t="s">
        <v>318</v>
      </c>
      <c r="N65" s="10" t="s">
        <v>319</v>
      </c>
      <c r="O65" s="10" t="s">
        <v>320</v>
      </c>
      <c r="P65" s="10" t="s">
        <v>321</v>
      </c>
      <c r="Q65" s="10" t="s">
        <v>322</v>
      </c>
      <c r="R65" s="10" t="s">
        <v>294</v>
      </c>
      <c r="S65" s="10" t="s">
        <v>323</v>
      </c>
      <c r="T65" s="10" t="s">
        <v>324</v>
      </c>
      <c r="U65" s="10" t="s">
        <v>267</v>
      </c>
      <c r="V65" s="10" t="s">
        <v>324</v>
      </c>
      <c r="W65" s="10" t="s">
        <v>325</v>
      </c>
      <c r="X65" s="10" t="s">
        <v>326</v>
      </c>
      <c r="Y65" s="10"/>
      <c r="Z65" s="25">
        <f t="shared" si="0"/>
        <v>0</v>
      </c>
      <c r="AA65" s="25">
        <f t="shared" si="1"/>
        <v>0</v>
      </c>
      <c r="AB65" s="10"/>
    </row>
    <row r="66" spans="1:28" ht="27">
      <c r="A66" s="21" t="s">
        <v>72</v>
      </c>
      <c r="B66" s="22">
        <v>40</v>
      </c>
      <c r="C66" s="22">
        <v>65</v>
      </c>
      <c r="D66" s="23">
        <v>5818</v>
      </c>
      <c r="E66" s="24">
        <v>40646</v>
      </c>
      <c r="F66" s="10" t="s">
        <v>64</v>
      </c>
      <c r="G66" s="10" t="s">
        <v>327</v>
      </c>
      <c r="H66" s="10" t="s">
        <v>302</v>
      </c>
      <c r="I66" s="10" t="s">
        <v>328</v>
      </c>
      <c r="J66" s="10" t="s">
        <v>257</v>
      </c>
      <c r="K66" s="10" t="s">
        <v>329</v>
      </c>
      <c r="L66" s="10" t="s">
        <v>330</v>
      </c>
      <c r="M66" s="10" t="s">
        <v>276</v>
      </c>
      <c r="N66" s="10" t="s">
        <v>277</v>
      </c>
      <c r="O66" s="10" t="s">
        <v>331</v>
      </c>
      <c r="P66" s="10" t="s">
        <v>332</v>
      </c>
      <c r="Q66" s="10" t="s">
        <v>333</v>
      </c>
      <c r="R66" s="10" t="s">
        <v>334</v>
      </c>
      <c r="S66" s="10" t="s">
        <v>327</v>
      </c>
      <c r="T66" s="10" t="s">
        <v>335</v>
      </c>
      <c r="U66" s="10" t="s">
        <v>267</v>
      </c>
      <c r="V66" s="10" t="s">
        <v>335</v>
      </c>
      <c r="W66" s="10" t="s">
        <v>336</v>
      </c>
      <c r="X66" s="10" t="s">
        <v>337</v>
      </c>
      <c r="Y66" s="10"/>
      <c r="Z66" s="25">
        <f t="shared" si="0"/>
        <v>0</v>
      </c>
      <c r="AA66" s="25">
        <f t="shared" si="1"/>
        <v>0</v>
      </c>
      <c r="AB66" s="10" t="s">
        <v>338</v>
      </c>
    </row>
    <row r="67" spans="1:28" ht="27">
      <c r="A67" s="21" t="s">
        <v>72</v>
      </c>
      <c r="B67" s="22">
        <v>41</v>
      </c>
      <c r="C67" s="22">
        <v>66</v>
      </c>
      <c r="D67" s="23">
        <v>5819</v>
      </c>
      <c r="E67" s="24">
        <v>40646</v>
      </c>
      <c r="F67" s="10" t="s">
        <v>57</v>
      </c>
      <c r="G67" s="10" t="s">
        <v>339</v>
      </c>
      <c r="H67" s="10" t="s">
        <v>272</v>
      </c>
      <c r="I67" s="10" t="s">
        <v>340</v>
      </c>
      <c r="J67" s="10" t="s">
        <v>257</v>
      </c>
      <c r="K67" s="10" t="s">
        <v>341</v>
      </c>
      <c r="L67" s="10" t="s">
        <v>342</v>
      </c>
      <c r="M67" s="10" t="s">
        <v>343</v>
      </c>
      <c r="N67" s="10" t="s">
        <v>261</v>
      </c>
      <c r="O67" s="10" t="s">
        <v>344</v>
      </c>
      <c r="P67" s="10" t="s">
        <v>345</v>
      </c>
      <c r="Q67" s="10" t="s">
        <v>346</v>
      </c>
      <c r="R67" s="10" t="s">
        <v>294</v>
      </c>
      <c r="S67" s="10" t="s">
        <v>257</v>
      </c>
      <c r="T67" s="10" t="s">
        <v>347</v>
      </c>
      <c r="U67" s="10" t="s">
        <v>267</v>
      </c>
      <c r="V67" s="10" t="s">
        <v>348</v>
      </c>
      <c r="W67" s="10" t="s">
        <v>349</v>
      </c>
      <c r="X67" s="10" t="s">
        <v>350</v>
      </c>
      <c r="Y67" s="10"/>
      <c r="Z67" s="25">
        <f t="shared" si="0"/>
        <v>0</v>
      </c>
      <c r="AA67" s="25">
        <f t="shared" si="1"/>
        <v>0</v>
      </c>
      <c r="AB67" s="10"/>
    </row>
    <row r="68" spans="1:28" ht="27">
      <c r="A68" s="21" t="s">
        <v>72</v>
      </c>
      <c r="B68" s="22">
        <v>43</v>
      </c>
      <c r="C68" s="22">
        <v>67</v>
      </c>
      <c r="D68" s="23">
        <v>5842</v>
      </c>
      <c r="E68" s="24">
        <v>40647</v>
      </c>
      <c r="F68" s="10" t="s">
        <v>351</v>
      </c>
      <c r="G68" s="10" t="s">
        <v>352</v>
      </c>
      <c r="H68" s="10" t="s">
        <v>353</v>
      </c>
      <c r="I68" s="10" t="s">
        <v>354</v>
      </c>
      <c r="J68" s="10" t="s">
        <v>257</v>
      </c>
      <c r="K68" s="10" t="s">
        <v>355</v>
      </c>
      <c r="L68" s="10" t="s">
        <v>356</v>
      </c>
      <c r="M68" s="10" t="s">
        <v>357</v>
      </c>
      <c r="N68" s="10" t="s">
        <v>319</v>
      </c>
      <c r="O68" s="10" t="s">
        <v>358</v>
      </c>
      <c r="P68" s="10" t="s">
        <v>359</v>
      </c>
      <c r="Q68" s="10" t="s">
        <v>360</v>
      </c>
      <c r="R68" s="10" t="s">
        <v>361</v>
      </c>
      <c r="S68" s="10" t="s">
        <v>282</v>
      </c>
      <c r="T68" s="10" t="s">
        <v>362</v>
      </c>
      <c r="U68" s="10" t="s">
        <v>267</v>
      </c>
      <c r="V68" s="10" t="s">
        <v>363</v>
      </c>
      <c r="W68" s="10" t="s">
        <v>364</v>
      </c>
      <c r="X68" s="10" t="s">
        <v>365</v>
      </c>
      <c r="Y68" s="10"/>
      <c r="Z68" s="25">
        <f t="shared" si="0"/>
        <v>0</v>
      </c>
      <c r="AA68" s="25">
        <f t="shared" si="1"/>
        <v>0</v>
      </c>
      <c r="AB68" s="10"/>
    </row>
    <row r="69" spans="1:28" ht="27">
      <c r="A69" s="21" t="s">
        <v>72</v>
      </c>
      <c r="B69" s="22">
        <v>52</v>
      </c>
      <c r="C69" s="22">
        <v>68</v>
      </c>
      <c r="D69" s="23">
        <v>5860</v>
      </c>
      <c r="E69" s="24">
        <v>40647</v>
      </c>
      <c r="F69" s="10" t="s">
        <v>153</v>
      </c>
      <c r="G69" s="10" t="s">
        <v>366</v>
      </c>
      <c r="H69" s="10" t="s">
        <v>302</v>
      </c>
      <c r="I69" s="10" t="s">
        <v>367</v>
      </c>
      <c r="J69" s="10" t="s">
        <v>257</v>
      </c>
      <c r="K69" s="10" t="s">
        <v>368</v>
      </c>
      <c r="L69" s="10" t="s">
        <v>369</v>
      </c>
      <c r="M69" s="10" t="s">
        <v>276</v>
      </c>
      <c r="N69" s="10" t="s">
        <v>277</v>
      </c>
      <c r="O69" s="10" t="s">
        <v>370</v>
      </c>
      <c r="P69" s="10" t="s">
        <v>371</v>
      </c>
      <c r="Q69" s="10" t="s">
        <v>372</v>
      </c>
      <c r="R69" s="10" t="s">
        <v>373</v>
      </c>
      <c r="S69" s="10" t="s">
        <v>366</v>
      </c>
      <c r="T69" s="10" t="s">
        <v>374</v>
      </c>
      <c r="U69" s="10" t="s">
        <v>267</v>
      </c>
      <c r="V69" s="10" t="s">
        <v>374</v>
      </c>
      <c r="W69" s="10" t="s">
        <v>375</v>
      </c>
      <c r="X69" s="10" t="s">
        <v>376</v>
      </c>
      <c r="Y69" s="10"/>
      <c r="Z69" s="25">
        <f t="shared" si="0"/>
        <v>0</v>
      </c>
      <c r="AA69" s="25">
        <f t="shared" si="1"/>
        <v>0</v>
      </c>
      <c r="AB69" s="10"/>
    </row>
    <row r="70" spans="1:28" ht="27">
      <c r="A70" s="21" t="s">
        <v>72</v>
      </c>
      <c r="B70" s="22">
        <v>51</v>
      </c>
      <c r="C70" s="22">
        <v>69</v>
      </c>
      <c r="D70" s="23">
        <v>5861</v>
      </c>
      <c r="E70" s="24">
        <v>40647</v>
      </c>
      <c r="F70" s="10" t="s">
        <v>42</v>
      </c>
      <c r="G70" s="10" t="s">
        <v>377</v>
      </c>
      <c r="H70" s="10" t="s">
        <v>378</v>
      </c>
      <c r="I70" s="10" t="s">
        <v>379</v>
      </c>
      <c r="J70" s="10" t="s">
        <v>257</v>
      </c>
      <c r="K70" s="10" t="s">
        <v>380</v>
      </c>
      <c r="L70" s="10" t="s">
        <v>381</v>
      </c>
      <c r="M70" s="10" t="s">
        <v>276</v>
      </c>
      <c r="N70" s="10" t="s">
        <v>277</v>
      </c>
      <c r="O70" s="10" t="s">
        <v>382</v>
      </c>
      <c r="P70" s="10" t="s">
        <v>383</v>
      </c>
      <c r="Q70" s="10" t="s">
        <v>384</v>
      </c>
      <c r="R70" s="10" t="s">
        <v>294</v>
      </c>
      <c r="S70" s="10" t="s">
        <v>385</v>
      </c>
      <c r="T70" s="10" t="s">
        <v>386</v>
      </c>
      <c r="U70" s="10" t="s">
        <v>267</v>
      </c>
      <c r="V70" s="10" t="s">
        <v>386</v>
      </c>
      <c r="W70" s="10" t="s">
        <v>401</v>
      </c>
      <c r="X70" s="10" t="s">
        <v>387</v>
      </c>
      <c r="Y70" s="10"/>
      <c r="Z70" s="25">
        <f t="shared" si="0"/>
        <v>0</v>
      </c>
      <c r="AA70" s="25">
        <f t="shared" si="1"/>
        <v>0</v>
      </c>
      <c r="AB70" s="10" t="s">
        <v>388</v>
      </c>
    </row>
    <row r="71" spans="1:28" ht="27">
      <c r="A71" s="21" t="s">
        <v>72</v>
      </c>
      <c r="B71" s="22">
        <v>50</v>
      </c>
      <c r="C71" s="22">
        <v>70</v>
      </c>
      <c r="D71" s="23">
        <v>5862</v>
      </c>
      <c r="E71" s="24">
        <v>40647</v>
      </c>
      <c r="F71" s="10" t="s">
        <v>152</v>
      </c>
      <c r="G71" s="10" t="s">
        <v>385</v>
      </c>
      <c r="H71" s="10" t="s">
        <v>389</v>
      </c>
      <c r="I71" s="10" t="s">
        <v>390</v>
      </c>
      <c r="J71" s="10" t="s">
        <v>257</v>
      </c>
      <c r="K71" s="10" t="s">
        <v>391</v>
      </c>
      <c r="L71" s="10" t="s">
        <v>392</v>
      </c>
      <c r="M71" s="10" t="s">
        <v>393</v>
      </c>
      <c r="N71" s="10" t="s">
        <v>394</v>
      </c>
      <c r="O71" s="10" t="s">
        <v>395</v>
      </c>
      <c r="P71" s="10" t="s">
        <v>396</v>
      </c>
      <c r="Q71" s="10" t="s">
        <v>397</v>
      </c>
      <c r="R71" s="10" t="s">
        <v>398</v>
      </c>
      <c r="S71" s="10" t="s">
        <v>385</v>
      </c>
      <c r="T71" s="10" t="s">
        <v>399</v>
      </c>
      <c r="U71" s="10" t="s">
        <v>267</v>
      </c>
      <c r="V71" s="10" t="s">
        <v>400</v>
      </c>
      <c r="W71" s="10" t="s">
        <v>401</v>
      </c>
      <c r="X71" s="10" t="s">
        <v>387</v>
      </c>
      <c r="Y71" s="10"/>
      <c r="Z71" s="25">
        <f t="shared" si="0"/>
        <v>0</v>
      </c>
      <c r="AA71" s="25">
        <f t="shared" si="1"/>
        <v>0</v>
      </c>
      <c r="AB71" s="10" t="s">
        <v>388</v>
      </c>
    </row>
    <row r="72" spans="1:28" ht="27">
      <c r="A72" s="21" t="s">
        <v>73</v>
      </c>
      <c r="B72" s="22">
        <v>145</v>
      </c>
      <c r="C72" s="22">
        <v>71</v>
      </c>
      <c r="D72" s="23">
        <v>5863</v>
      </c>
      <c r="E72" s="24">
        <v>40647</v>
      </c>
      <c r="F72" s="10" t="s">
        <v>402</v>
      </c>
      <c r="G72" s="10" t="s">
        <v>385</v>
      </c>
      <c r="H72" s="10" t="s">
        <v>403</v>
      </c>
      <c r="I72" s="10" t="s">
        <v>379</v>
      </c>
      <c r="J72" s="10" t="s">
        <v>257</v>
      </c>
      <c r="K72" s="10" t="s">
        <v>391</v>
      </c>
      <c r="L72" s="10" t="s">
        <v>404</v>
      </c>
      <c r="M72" s="10" t="s">
        <v>405</v>
      </c>
      <c r="N72" s="10" t="s">
        <v>307</v>
      </c>
      <c r="O72" s="10" t="s">
        <v>406</v>
      </c>
      <c r="P72" s="10" t="s">
        <v>407</v>
      </c>
      <c r="Q72" s="10" t="s">
        <v>408</v>
      </c>
      <c r="R72" s="10" t="s">
        <v>294</v>
      </c>
      <c r="S72" s="10" t="s">
        <v>385</v>
      </c>
      <c r="T72" s="10" t="s">
        <v>409</v>
      </c>
      <c r="U72" s="10" t="s">
        <v>267</v>
      </c>
      <c r="V72" s="10" t="s">
        <v>409</v>
      </c>
      <c r="W72" s="10" t="s">
        <v>401</v>
      </c>
      <c r="X72" s="10" t="s">
        <v>387</v>
      </c>
      <c r="Y72" s="10"/>
      <c r="Z72" s="25">
        <f t="shared" si="0"/>
        <v>0</v>
      </c>
      <c r="AA72" s="25">
        <f t="shared" si="1"/>
        <v>0</v>
      </c>
      <c r="AB72" s="10" t="s">
        <v>388</v>
      </c>
    </row>
    <row r="73" spans="1:28" ht="41.25">
      <c r="A73" s="21" t="s">
        <v>72</v>
      </c>
      <c r="B73" s="22">
        <v>49</v>
      </c>
      <c r="C73" s="22">
        <v>72</v>
      </c>
      <c r="D73" s="23">
        <v>5864</v>
      </c>
      <c r="E73" s="24">
        <v>40647</v>
      </c>
      <c r="F73" s="10" t="s">
        <v>18</v>
      </c>
      <c r="G73" s="10" t="s">
        <v>385</v>
      </c>
      <c r="H73" s="10" t="s">
        <v>389</v>
      </c>
      <c r="I73" s="10" t="s">
        <v>390</v>
      </c>
      <c r="J73" s="10" t="s">
        <v>257</v>
      </c>
      <c r="K73" s="10" t="s">
        <v>391</v>
      </c>
      <c r="L73" s="10" t="s">
        <v>410</v>
      </c>
      <c r="M73" s="10" t="s">
        <v>393</v>
      </c>
      <c r="N73" s="10" t="s">
        <v>394</v>
      </c>
      <c r="O73" s="10" t="s">
        <v>395</v>
      </c>
      <c r="P73" s="10" t="s">
        <v>396</v>
      </c>
      <c r="Q73" s="10" t="s">
        <v>397</v>
      </c>
      <c r="R73" s="10" t="s">
        <v>398</v>
      </c>
      <c r="S73" s="10" t="s">
        <v>385</v>
      </c>
      <c r="T73" s="10" t="s">
        <v>399</v>
      </c>
      <c r="U73" s="10" t="s">
        <v>267</v>
      </c>
      <c r="V73" s="10" t="s">
        <v>400</v>
      </c>
      <c r="W73" s="10" t="s">
        <v>411</v>
      </c>
      <c r="X73" s="10" t="s">
        <v>412</v>
      </c>
      <c r="Y73" s="10"/>
      <c r="Z73" s="25">
        <f t="shared" si="0"/>
        <v>0</v>
      </c>
      <c r="AA73" s="25">
        <f t="shared" si="1"/>
        <v>0</v>
      </c>
      <c r="AB73" s="10"/>
    </row>
    <row r="74" spans="1:28" ht="27">
      <c r="A74" s="21" t="s">
        <v>72</v>
      </c>
      <c r="B74" s="22">
        <v>48</v>
      </c>
      <c r="C74" s="22">
        <v>73</v>
      </c>
      <c r="D74" s="23">
        <v>5866</v>
      </c>
      <c r="E74" s="24">
        <v>40647</v>
      </c>
      <c r="F74" s="10" t="s">
        <v>151</v>
      </c>
      <c r="G74" s="10" t="s">
        <v>413</v>
      </c>
      <c r="H74" s="10" t="s">
        <v>272</v>
      </c>
      <c r="I74" s="10" t="s">
        <v>414</v>
      </c>
      <c r="J74" s="10" t="s">
        <v>257</v>
      </c>
      <c r="K74" s="10" t="s">
        <v>415</v>
      </c>
      <c r="L74" s="10" t="s">
        <v>416</v>
      </c>
      <c r="M74" s="10" t="s">
        <v>417</v>
      </c>
      <c r="N74" s="10" t="s">
        <v>394</v>
      </c>
      <c r="O74" s="10" t="s">
        <v>418</v>
      </c>
      <c r="P74" s="10" t="s">
        <v>419</v>
      </c>
      <c r="Q74" s="10" t="s">
        <v>420</v>
      </c>
      <c r="R74" s="10" t="s">
        <v>398</v>
      </c>
      <c r="S74" s="10" t="s">
        <v>385</v>
      </c>
      <c r="T74" s="10" t="s">
        <v>421</v>
      </c>
      <c r="U74" s="10" t="s">
        <v>267</v>
      </c>
      <c r="V74" s="10" t="s">
        <v>421</v>
      </c>
      <c r="W74" s="10" t="s">
        <v>422</v>
      </c>
      <c r="X74" s="10" t="s">
        <v>423</v>
      </c>
      <c r="Y74" s="10"/>
      <c r="Z74" s="25">
        <f t="shared" si="0"/>
        <v>0</v>
      </c>
      <c r="AA74" s="25">
        <f t="shared" si="1"/>
        <v>0</v>
      </c>
      <c r="AB74" s="10"/>
    </row>
    <row r="75" spans="1:28" ht="54.75">
      <c r="A75" s="21" t="s">
        <v>73</v>
      </c>
      <c r="B75" s="22">
        <v>144</v>
      </c>
      <c r="C75" s="22">
        <v>74</v>
      </c>
      <c r="D75" s="23">
        <v>5868</v>
      </c>
      <c r="E75" s="24">
        <v>40647</v>
      </c>
      <c r="F75" s="10" t="s">
        <v>150</v>
      </c>
      <c r="G75" s="10" t="s">
        <v>424</v>
      </c>
      <c r="H75" s="10" t="s">
        <v>272</v>
      </c>
      <c r="I75" s="10" t="s">
        <v>425</v>
      </c>
      <c r="J75" s="10" t="s">
        <v>257</v>
      </c>
      <c r="K75" s="10" t="s">
        <v>426</v>
      </c>
      <c r="L75" s="10"/>
      <c r="M75" s="10" t="s">
        <v>427</v>
      </c>
      <c r="N75" s="10" t="s">
        <v>140</v>
      </c>
      <c r="O75" s="10" t="s">
        <v>428</v>
      </c>
      <c r="P75" s="10" t="s">
        <v>429</v>
      </c>
      <c r="Q75" s="10" t="s">
        <v>430</v>
      </c>
      <c r="R75" s="10" t="s">
        <v>265</v>
      </c>
      <c r="S75" s="10" t="s">
        <v>431</v>
      </c>
      <c r="T75" s="10" t="s">
        <v>432</v>
      </c>
      <c r="U75" s="10" t="s">
        <v>267</v>
      </c>
      <c r="V75" s="10" t="s">
        <v>432</v>
      </c>
      <c r="W75" s="10" t="s">
        <v>450</v>
      </c>
      <c r="X75" s="10" t="s">
        <v>433</v>
      </c>
      <c r="Y75" s="10"/>
      <c r="Z75" s="25">
        <f t="shared" si="0"/>
        <v>0</v>
      </c>
      <c r="AA75" s="25">
        <f t="shared" si="1"/>
        <v>0</v>
      </c>
      <c r="AB75" s="10" t="s">
        <v>434</v>
      </c>
    </row>
    <row r="76" spans="1:28" ht="54.75">
      <c r="A76" s="21" t="s">
        <v>72</v>
      </c>
      <c r="B76" s="22">
        <v>47</v>
      </c>
      <c r="C76" s="22">
        <v>75</v>
      </c>
      <c r="D76" s="23">
        <v>5869</v>
      </c>
      <c r="E76" s="24">
        <v>40647</v>
      </c>
      <c r="F76" s="10" t="s">
        <v>23</v>
      </c>
      <c r="G76" s="10" t="s">
        <v>424</v>
      </c>
      <c r="H76" s="10" t="s">
        <v>272</v>
      </c>
      <c r="I76" s="10" t="s">
        <v>435</v>
      </c>
      <c r="J76" s="10" t="s">
        <v>257</v>
      </c>
      <c r="K76" s="10" t="s">
        <v>426</v>
      </c>
      <c r="L76" s="10" t="s">
        <v>436</v>
      </c>
      <c r="M76" s="10" t="s">
        <v>276</v>
      </c>
      <c r="N76" s="10" t="s">
        <v>277</v>
      </c>
      <c r="O76" s="10" t="s">
        <v>437</v>
      </c>
      <c r="P76" s="10" t="s">
        <v>438</v>
      </c>
      <c r="Q76" s="10" t="s">
        <v>439</v>
      </c>
      <c r="R76" s="10" t="s">
        <v>294</v>
      </c>
      <c r="S76" s="10" t="s">
        <v>295</v>
      </c>
      <c r="T76" s="10" t="s">
        <v>440</v>
      </c>
      <c r="U76" s="10" t="s">
        <v>267</v>
      </c>
      <c r="V76" s="10" t="s">
        <v>441</v>
      </c>
      <c r="W76" s="10" t="s">
        <v>442</v>
      </c>
      <c r="X76" s="10" t="s">
        <v>433</v>
      </c>
      <c r="Y76" s="10"/>
      <c r="Z76" s="25">
        <f t="shared" si="0"/>
        <v>0</v>
      </c>
      <c r="AA76" s="25">
        <f t="shared" si="1"/>
        <v>0</v>
      </c>
      <c r="AB76" s="10" t="s">
        <v>434</v>
      </c>
    </row>
    <row r="77" spans="1:28" ht="27">
      <c r="A77" s="21" t="s">
        <v>72</v>
      </c>
      <c r="B77" s="22">
        <v>46</v>
      </c>
      <c r="C77" s="22">
        <v>76</v>
      </c>
      <c r="D77" s="23">
        <v>5870</v>
      </c>
      <c r="E77" s="24">
        <v>40647</v>
      </c>
      <c r="F77" s="10" t="s">
        <v>60</v>
      </c>
      <c r="G77" s="10" t="s">
        <v>424</v>
      </c>
      <c r="H77" s="10" t="s">
        <v>272</v>
      </c>
      <c r="I77" s="10" t="s">
        <v>443</v>
      </c>
      <c r="J77" s="10" t="s">
        <v>257</v>
      </c>
      <c r="K77" s="10" t="s">
        <v>426</v>
      </c>
      <c r="L77" s="10" t="s">
        <v>444</v>
      </c>
      <c r="M77" s="10" t="s">
        <v>276</v>
      </c>
      <c r="N77" s="10" t="s">
        <v>277</v>
      </c>
      <c r="O77" s="10" t="s">
        <v>445</v>
      </c>
      <c r="P77" s="10" t="s">
        <v>446</v>
      </c>
      <c r="Q77" s="10" t="s">
        <v>447</v>
      </c>
      <c r="R77" s="10" t="s">
        <v>294</v>
      </c>
      <c r="S77" s="10" t="s">
        <v>431</v>
      </c>
      <c r="T77" s="10" t="s">
        <v>448</v>
      </c>
      <c r="U77" s="10" t="s">
        <v>267</v>
      </c>
      <c r="V77" s="10" t="s">
        <v>449</v>
      </c>
      <c r="W77" s="10" t="s">
        <v>451</v>
      </c>
      <c r="X77" s="10" t="s">
        <v>433</v>
      </c>
      <c r="Y77" s="10"/>
      <c r="Z77" s="25">
        <f t="shared" si="0"/>
        <v>0</v>
      </c>
      <c r="AA77" s="25">
        <f t="shared" si="1"/>
        <v>0</v>
      </c>
      <c r="AB77" s="10" t="s">
        <v>452</v>
      </c>
    </row>
    <row r="78" spans="1:28" ht="54.75">
      <c r="A78" s="21" t="s">
        <v>72</v>
      </c>
      <c r="B78" s="22">
        <v>44</v>
      </c>
      <c r="C78" s="22">
        <v>77</v>
      </c>
      <c r="D78" s="23">
        <v>5871</v>
      </c>
      <c r="E78" s="24">
        <v>40647</v>
      </c>
      <c r="F78" s="10" t="s">
        <v>71</v>
      </c>
      <c r="G78" s="10" t="s">
        <v>424</v>
      </c>
      <c r="H78" s="10" t="s">
        <v>272</v>
      </c>
      <c r="I78" s="10" t="s">
        <v>453</v>
      </c>
      <c r="J78" s="10" t="s">
        <v>257</v>
      </c>
      <c r="K78" s="10" t="s">
        <v>426</v>
      </c>
      <c r="L78" s="26" t="s">
        <v>454</v>
      </c>
      <c r="M78" s="10" t="s">
        <v>456</v>
      </c>
      <c r="N78" s="10" t="s">
        <v>455</v>
      </c>
      <c r="O78" s="10" t="s">
        <v>457</v>
      </c>
      <c r="P78" s="10"/>
      <c r="Q78" s="10" t="s">
        <v>458</v>
      </c>
      <c r="R78" s="10" t="s">
        <v>294</v>
      </c>
      <c r="S78" s="10" t="s">
        <v>431</v>
      </c>
      <c r="T78" s="10" t="s">
        <v>459</v>
      </c>
      <c r="U78" s="10" t="s">
        <v>267</v>
      </c>
      <c r="V78" s="10" t="s">
        <v>459</v>
      </c>
      <c r="W78" s="10" t="s">
        <v>460</v>
      </c>
      <c r="X78" s="10" t="s">
        <v>433</v>
      </c>
      <c r="Y78" s="10"/>
      <c r="Z78" s="25">
        <f t="shared" si="0"/>
        <v>0</v>
      </c>
      <c r="AA78" s="25">
        <f t="shared" si="1"/>
        <v>0</v>
      </c>
      <c r="AB78" s="10" t="s">
        <v>434</v>
      </c>
    </row>
    <row r="79" spans="1:28" ht="27">
      <c r="A79" s="21" t="s">
        <v>73</v>
      </c>
      <c r="B79" s="22">
        <v>146</v>
      </c>
      <c r="C79" s="22">
        <v>78</v>
      </c>
      <c r="D79" s="23">
        <v>5874</v>
      </c>
      <c r="E79" s="24">
        <v>40647</v>
      </c>
      <c r="F79" s="10" t="s">
        <v>154</v>
      </c>
      <c r="G79" s="10" t="s">
        <v>461</v>
      </c>
      <c r="H79" s="10" t="s">
        <v>272</v>
      </c>
      <c r="I79" s="10" t="s">
        <v>462</v>
      </c>
      <c r="J79" s="10" t="s">
        <v>257</v>
      </c>
      <c r="K79" s="10" t="s">
        <v>463</v>
      </c>
      <c r="L79" s="10" t="s">
        <v>464</v>
      </c>
      <c r="M79" s="10" t="s">
        <v>276</v>
      </c>
      <c r="N79" s="10" t="s">
        <v>277</v>
      </c>
      <c r="O79" s="10" t="s">
        <v>465</v>
      </c>
      <c r="P79" s="10" t="s">
        <v>466</v>
      </c>
      <c r="Q79" s="10" t="s">
        <v>467</v>
      </c>
      <c r="R79" s="10" t="s">
        <v>468</v>
      </c>
      <c r="S79" s="10" t="s">
        <v>282</v>
      </c>
      <c r="T79" s="10" t="s">
        <v>469</v>
      </c>
      <c r="U79" s="10" t="s">
        <v>267</v>
      </c>
      <c r="V79" s="10" t="s">
        <v>469</v>
      </c>
      <c r="W79" s="10" t="s">
        <v>470</v>
      </c>
      <c r="X79" s="10" t="s">
        <v>471</v>
      </c>
      <c r="Y79" s="10"/>
      <c r="Z79" s="25">
        <f t="shared" si="0"/>
        <v>0</v>
      </c>
      <c r="AA79" s="25">
        <f t="shared" si="1"/>
        <v>0</v>
      </c>
      <c r="AB79" s="10"/>
    </row>
    <row r="80" spans="1:28" ht="27">
      <c r="A80" s="21" t="s">
        <v>72</v>
      </c>
      <c r="B80" s="22">
        <v>54</v>
      </c>
      <c r="C80" s="22">
        <v>79</v>
      </c>
      <c r="D80" s="23">
        <v>5875</v>
      </c>
      <c r="E80" s="24">
        <v>40647</v>
      </c>
      <c r="F80" s="10" t="s">
        <v>472</v>
      </c>
      <c r="G80" s="10" t="s">
        <v>473</v>
      </c>
      <c r="H80" s="10" t="s">
        <v>474</v>
      </c>
      <c r="I80" s="10" t="s">
        <v>475</v>
      </c>
      <c r="J80" s="10" t="s">
        <v>257</v>
      </c>
      <c r="K80" s="10" t="s">
        <v>476</v>
      </c>
      <c r="L80" s="10" t="s">
        <v>477</v>
      </c>
      <c r="M80" s="10" t="s">
        <v>276</v>
      </c>
      <c r="N80" s="10" t="s">
        <v>277</v>
      </c>
      <c r="O80" s="10" t="s">
        <v>478</v>
      </c>
      <c r="P80" s="10" t="s">
        <v>479</v>
      </c>
      <c r="Q80" s="10" t="s">
        <v>480</v>
      </c>
      <c r="R80" s="10" t="s">
        <v>294</v>
      </c>
      <c r="S80" s="10" t="s">
        <v>295</v>
      </c>
      <c r="T80" s="10" t="s">
        <v>481</v>
      </c>
      <c r="U80" s="10" t="s">
        <v>267</v>
      </c>
      <c r="V80" s="10" t="s">
        <v>481</v>
      </c>
      <c r="W80" s="10" t="s">
        <v>482</v>
      </c>
      <c r="X80" s="10" t="s">
        <v>483</v>
      </c>
      <c r="Y80" s="10"/>
      <c r="Z80" s="25">
        <f t="shared" si="0"/>
        <v>0</v>
      </c>
      <c r="AA80" s="25">
        <f t="shared" si="1"/>
        <v>0</v>
      </c>
      <c r="AB80" s="10"/>
    </row>
    <row r="81" spans="1:28" ht="27">
      <c r="A81" s="21" t="s">
        <v>72</v>
      </c>
      <c r="B81" s="22">
        <v>57</v>
      </c>
      <c r="C81" s="22">
        <v>80</v>
      </c>
      <c r="D81" s="23">
        <v>5879</v>
      </c>
      <c r="E81" s="24">
        <v>40647</v>
      </c>
      <c r="F81" s="10" t="s">
        <v>158</v>
      </c>
      <c r="G81" s="10" t="s">
        <v>484</v>
      </c>
      <c r="H81" s="10" t="s">
        <v>272</v>
      </c>
      <c r="I81" s="10" t="s">
        <v>485</v>
      </c>
      <c r="J81" s="10" t="s">
        <v>257</v>
      </c>
      <c r="K81" s="10" t="s">
        <v>486</v>
      </c>
      <c r="L81" s="10" t="s">
        <v>487</v>
      </c>
      <c r="M81" s="10" t="s">
        <v>488</v>
      </c>
      <c r="N81" s="10" t="s">
        <v>277</v>
      </c>
      <c r="O81" s="10" t="s">
        <v>489</v>
      </c>
      <c r="P81" s="10" t="s">
        <v>490</v>
      </c>
      <c r="Q81" s="10" t="s">
        <v>491</v>
      </c>
      <c r="R81" s="10" t="s">
        <v>492</v>
      </c>
      <c r="S81" s="10" t="s">
        <v>295</v>
      </c>
      <c r="T81" s="10" t="s">
        <v>493</v>
      </c>
      <c r="U81" s="10" t="s">
        <v>267</v>
      </c>
      <c r="V81" s="10" t="s">
        <v>493</v>
      </c>
      <c r="W81" s="10" t="s">
        <v>494</v>
      </c>
      <c r="X81" s="10" t="s">
        <v>496</v>
      </c>
      <c r="Y81" s="10"/>
      <c r="Z81" s="25">
        <f t="shared" si="0"/>
        <v>0</v>
      </c>
      <c r="AA81" s="25">
        <f t="shared" si="1"/>
        <v>0</v>
      </c>
      <c r="AB81" s="10"/>
    </row>
    <row r="82" spans="1:28" ht="27">
      <c r="A82" s="21" t="s">
        <v>72</v>
      </c>
      <c r="B82" s="22">
        <v>56</v>
      </c>
      <c r="C82" s="22">
        <v>81</v>
      </c>
      <c r="D82" s="23">
        <v>5880</v>
      </c>
      <c r="E82" s="24">
        <v>40647</v>
      </c>
      <c r="F82" s="10" t="s">
        <v>497</v>
      </c>
      <c r="G82" s="10" t="s">
        <v>498</v>
      </c>
      <c r="H82" s="10" t="s">
        <v>272</v>
      </c>
      <c r="I82" s="10" t="s">
        <v>499</v>
      </c>
      <c r="J82" s="10" t="s">
        <v>257</v>
      </c>
      <c r="K82" s="10" t="s">
        <v>500</v>
      </c>
      <c r="L82" s="10" t="s">
        <v>501</v>
      </c>
      <c r="M82" s="10" t="s">
        <v>276</v>
      </c>
      <c r="N82" s="10" t="s">
        <v>277</v>
      </c>
      <c r="O82" s="10" t="s">
        <v>502</v>
      </c>
      <c r="P82" s="10" t="s">
        <v>503</v>
      </c>
      <c r="Q82" s="10" t="s">
        <v>504</v>
      </c>
      <c r="R82" s="10" t="s">
        <v>361</v>
      </c>
      <c r="S82" s="10" t="s">
        <v>505</v>
      </c>
      <c r="T82" s="10" t="s">
        <v>506</v>
      </c>
      <c r="U82" s="10" t="s">
        <v>267</v>
      </c>
      <c r="V82" s="10" t="s">
        <v>507</v>
      </c>
      <c r="W82" s="10" t="s">
        <v>508</v>
      </c>
      <c r="X82" s="10" t="s">
        <v>509</v>
      </c>
      <c r="Y82" s="10"/>
      <c r="Z82" s="25">
        <f t="shared" si="0"/>
        <v>0</v>
      </c>
      <c r="AA82" s="25">
        <f t="shared" si="1"/>
        <v>0</v>
      </c>
      <c r="AB82" s="10" t="s">
        <v>510</v>
      </c>
    </row>
    <row r="83" spans="1:28" ht="27">
      <c r="A83" s="21" t="s">
        <v>72</v>
      </c>
      <c r="B83" s="22">
        <v>55</v>
      </c>
      <c r="C83" s="22">
        <v>82</v>
      </c>
      <c r="D83" s="23">
        <v>5881</v>
      </c>
      <c r="E83" s="24">
        <v>40647</v>
      </c>
      <c r="F83" s="10" t="s">
        <v>157</v>
      </c>
      <c r="G83" s="10" t="s">
        <v>511</v>
      </c>
      <c r="H83" s="10" t="s">
        <v>272</v>
      </c>
      <c r="I83" s="10" t="s">
        <v>512</v>
      </c>
      <c r="J83" s="10" t="s">
        <v>257</v>
      </c>
      <c r="K83" s="10" t="s">
        <v>513</v>
      </c>
      <c r="L83" s="10" t="s">
        <v>514</v>
      </c>
      <c r="M83" s="10" t="s">
        <v>393</v>
      </c>
      <c r="N83" s="10" t="s">
        <v>515</v>
      </c>
      <c r="O83" s="10" t="s">
        <v>516</v>
      </c>
      <c r="P83" s="10" t="s">
        <v>517</v>
      </c>
      <c r="Q83" s="10" t="s">
        <v>518</v>
      </c>
      <c r="R83" s="10" t="s">
        <v>265</v>
      </c>
      <c r="S83" s="10" t="s">
        <v>519</v>
      </c>
      <c r="T83" s="10" t="s">
        <v>520</v>
      </c>
      <c r="U83" s="10" t="s">
        <v>267</v>
      </c>
      <c r="V83" s="10" t="s">
        <v>520</v>
      </c>
      <c r="W83" s="10" t="s">
        <v>521</v>
      </c>
      <c r="X83" s="10" t="s">
        <v>350</v>
      </c>
      <c r="Y83" s="10"/>
      <c r="Z83" s="25">
        <f t="shared" si="0"/>
        <v>0</v>
      </c>
      <c r="AA83" s="25">
        <f t="shared" si="1"/>
        <v>0</v>
      </c>
      <c r="AB83" s="10"/>
    </row>
    <row r="84" spans="1:28" ht="27">
      <c r="A84" s="21" t="s">
        <v>73</v>
      </c>
      <c r="B84" s="22">
        <v>147</v>
      </c>
      <c r="C84" s="22">
        <v>83</v>
      </c>
      <c r="D84" s="23">
        <v>5882</v>
      </c>
      <c r="E84" s="24">
        <v>40647</v>
      </c>
      <c r="F84" s="10" t="s">
        <v>156</v>
      </c>
      <c r="G84" s="10" t="s">
        <v>522</v>
      </c>
      <c r="H84" s="10" t="s">
        <v>272</v>
      </c>
      <c r="I84" s="10" t="s">
        <v>512</v>
      </c>
      <c r="J84" s="10" t="s">
        <v>257</v>
      </c>
      <c r="K84" s="10" t="s">
        <v>513</v>
      </c>
      <c r="L84" s="10" t="s">
        <v>514</v>
      </c>
      <c r="M84" s="10" t="s">
        <v>393</v>
      </c>
      <c r="N84" s="10" t="s">
        <v>515</v>
      </c>
      <c r="O84" s="10" t="s">
        <v>516</v>
      </c>
      <c r="P84" s="10" t="s">
        <v>517</v>
      </c>
      <c r="Q84" s="10" t="s">
        <v>518</v>
      </c>
      <c r="R84" s="10" t="s">
        <v>265</v>
      </c>
      <c r="S84" s="10" t="s">
        <v>519</v>
      </c>
      <c r="T84" s="10" t="s">
        <v>520</v>
      </c>
      <c r="U84" s="10" t="s">
        <v>267</v>
      </c>
      <c r="V84" s="10" t="s">
        <v>520</v>
      </c>
      <c r="W84" s="10" t="s">
        <v>523</v>
      </c>
      <c r="X84" s="10" t="s">
        <v>350</v>
      </c>
      <c r="Y84" s="10"/>
      <c r="Z84" s="25">
        <f t="shared" si="0"/>
        <v>0</v>
      </c>
      <c r="AA84" s="25">
        <f t="shared" si="1"/>
        <v>0</v>
      </c>
      <c r="AB84" s="10"/>
    </row>
    <row r="85" spans="1:28" ht="27">
      <c r="A85" s="21" t="s">
        <v>72</v>
      </c>
      <c r="B85" s="22">
        <v>53</v>
      </c>
      <c r="C85" s="22">
        <v>84</v>
      </c>
      <c r="D85" s="23">
        <v>5883</v>
      </c>
      <c r="E85" s="24">
        <v>40647</v>
      </c>
      <c r="F85" s="10" t="s">
        <v>155</v>
      </c>
      <c r="G85" s="10" t="s">
        <v>524</v>
      </c>
      <c r="H85" s="10" t="s">
        <v>272</v>
      </c>
      <c r="I85" s="10" t="s">
        <v>525</v>
      </c>
      <c r="J85" s="10" t="s">
        <v>257</v>
      </c>
      <c r="K85" s="10" t="s">
        <v>526</v>
      </c>
      <c r="L85" s="10" t="s">
        <v>527</v>
      </c>
      <c r="M85" s="10" t="s">
        <v>276</v>
      </c>
      <c r="N85" s="10" t="s">
        <v>277</v>
      </c>
      <c r="O85" s="10" t="s">
        <v>528</v>
      </c>
      <c r="P85" s="10" t="s">
        <v>529</v>
      </c>
      <c r="Q85" s="10" t="s">
        <v>530</v>
      </c>
      <c r="R85" s="10" t="s">
        <v>294</v>
      </c>
      <c r="S85" s="10" t="s">
        <v>531</v>
      </c>
      <c r="T85" s="10" t="s">
        <v>532</v>
      </c>
      <c r="U85" s="10" t="s">
        <v>267</v>
      </c>
      <c r="V85" s="10" t="s">
        <v>533</v>
      </c>
      <c r="W85" s="10" t="s">
        <v>534</v>
      </c>
      <c r="X85" s="10" t="s">
        <v>535</v>
      </c>
      <c r="Y85" s="10"/>
      <c r="Z85" s="25">
        <f t="shared" si="0"/>
        <v>0</v>
      </c>
      <c r="AA85" s="25">
        <f t="shared" si="1"/>
        <v>0</v>
      </c>
      <c r="AB85" s="10" t="s">
        <v>536</v>
      </c>
    </row>
    <row r="86" spans="1:28" ht="27">
      <c r="A86" s="21" t="s">
        <v>72</v>
      </c>
      <c r="B86" s="22">
        <v>61</v>
      </c>
      <c r="C86" s="22">
        <v>85</v>
      </c>
      <c r="D86" s="23">
        <v>5890</v>
      </c>
      <c r="E86" s="24">
        <v>40647</v>
      </c>
      <c r="F86" s="10" t="s">
        <v>163</v>
      </c>
      <c r="G86" s="10" t="s">
        <v>537</v>
      </c>
      <c r="H86" s="10" t="s">
        <v>302</v>
      </c>
      <c r="I86" s="10" t="s">
        <v>538</v>
      </c>
      <c r="J86" s="10" t="s">
        <v>257</v>
      </c>
      <c r="K86" s="10" t="s">
        <v>539</v>
      </c>
      <c r="L86" s="10" t="s">
        <v>540</v>
      </c>
      <c r="M86" s="10" t="s">
        <v>276</v>
      </c>
      <c r="N86" s="10" t="s">
        <v>277</v>
      </c>
      <c r="O86" s="10" t="s">
        <v>541</v>
      </c>
      <c r="P86" s="10" t="s">
        <v>542</v>
      </c>
      <c r="Q86" s="10" t="s">
        <v>543</v>
      </c>
      <c r="R86" s="10" t="s">
        <v>265</v>
      </c>
      <c r="S86" s="10" t="s">
        <v>544</v>
      </c>
      <c r="T86" s="10" t="s">
        <v>545</v>
      </c>
      <c r="U86" s="10" t="s">
        <v>267</v>
      </c>
      <c r="V86" s="10" t="s">
        <v>546</v>
      </c>
      <c r="W86" s="10" t="s">
        <v>547</v>
      </c>
      <c r="X86" s="10" t="s">
        <v>285</v>
      </c>
      <c r="Y86" s="10"/>
      <c r="Z86" s="25">
        <f t="shared" si="0"/>
        <v>0</v>
      </c>
      <c r="AA86" s="25">
        <f t="shared" si="1"/>
        <v>0</v>
      </c>
      <c r="AB86" s="10" t="s">
        <v>510</v>
      </c>
    </row>
    <row r="87" spans="1:28" ht="27">
      <c r="A87" s="21" t="s">
        <v>72</v>
      </c>
      <c r="B87" s="22">
        <v>62</v>
      </c>
      <c r="C87" s="22">
        <v>86</v>
      </c>
      <c r="D87" s="23">
        <v>5891</v>
      </c>
      <c r="E87" s="24">
        <v>40647</v>
      </c>
      <c r="F87" s="10" t="s">
        <v>164</v>
      </c>
      <c r="G87" s="10" t="s">
        <v>548</v>
      </c>
      <c r="H87" s="10" t="s">
        <v>272</v>
      </c>
      <c r="I87" s="10" t="s">
        <v>549</v>
      </c>
      <c r="J87" s="10" t="s">
        <v>257</v>
      </c>
      <c r="K87" s="10" t="s">
        <v>550</v>
      </c>
      <c r="L87" s="10" t="s">
        <v>540</v>
      </c>
      <c r="M87" s="10" t="s">
        <v>276</v>
      </c>
      <c r="N87" s="10" t="s">
        <v>277</v>
      </c>
      <c r="O87" s="10" t="s">
        <v>551</v>
      </c>
      <c r="P87" s="10" t="s">
        <v>542</v>
      </c>
      <c r="Q87" s="10" t="s">
        <v>552</v>
      </c>
      <c r="R87" s="10" t="s">
        <v>265</v>
      </c>
      <c r="S87" s="10" t="s">
        <v>544</v>
      </c>
      <c r="T87" s="10" t="s">
        <v>545</v>
      </c>
      <c r="U87" s="10" t="s">
        <v>267</v>
      </c>
      <c r="V87" s="10" t="s">
        <v>553</v>
      </c>
      <c r="W87" s="10" t="s">
        <v>547</v>
      </c>
      <c r="X87" s="10" t="s">
        <v>285</v>
      </c>
      <c r="Y87" s="10"/>
      <c r="Z87" s="25">
        <f t="shared" si="0"/>
        <v>0</v>
      </c>
      <c r="AA87" s="25">
        <f t="shared" si="1"/>
        <v>0</v>
      </c>
      <c r="AB87" s="10" t="s">
        <v>510</v>
      </c>
    </row>
    <row r="88" spans="1:28" ht="27">
      <c r="A88" s="21" t="s">
        <v>72</v>
      </c>
      <c r="B88" s="22">
        <v>60</v>
      </c>
      <c r="C88" s="22">
        <v>87</v>
      </c>
      <c r="D88" s="23">
        <v>5892</v>
      </c>
      <c r="E88" s="24">
        <v>40647</v>
      </c>
      <c r="F88" s="10" t="s">
        <v>162</v>
      </c>
      <c r="G88" s="10" t="s">
        <v>554</v>
      </c>
      <c r="H88" s="10" t="s">
        <v>272</v>
      </c>
      <c r="I88" s="10" t="s">
        <v>435</v>
      </c>
      <c r="J88" s="10" t="s">
        <v>257</v>
      </c>
      <c r="K88" s="10" t="s">
        <v>539</v>
      </c>
      <c r="L88" s="10" t="s">
        <v>540</v>
      </c>
      <c r="M88" s="10" t="s">
        <v>276</v>
      </c>
      <c r="N88" s="10" t="s">
        <v>277</v>
      </c>
      <c r="O88" s="10" t="s">
        <v>541</v>
      </c>
      <c r="P88" s="10" t="s">
        <v>542</v>
      </c>
      <c r="Q88" s="10" t="s">
        <v>543</v>
      </c>
      <c r="R88" s="10" t="s">
        <v>265</v>
      </c>
      <c r="S88" s="10" t="s">
        <v>544</v>
      </c>
      <c r="T88" s="10" t="s">
        <v>545</v>
      </c>
      <c r="U88" s="10" t="s">
        <v>267</v>
      </c>
      <c r="V88" s="10" t="s">
        <v>555</v>
      </c>
      <c r="W88" s="10" t="s">
        <v>556</v>
      </c>
      <c r="X88" s="10" t="s">
        <v>557</v>
      </c>
      <c r="Y88" s="10"/>
      <c r="Z88" s="25">
        <f t="shared" si="0"/>
        <v>0</v>
      </c>
      <c r="AA88" s="25">
        <f t="shared" si="1"/>
        <v>0</v>
      </c>
      <c r="AB88" s="10" t="s">
        <v>510</v>
      </c>
    </row>
    <row r="89" spans="1:28" ht="27">
      <c r="A89" s="21" t="s">
        <v>72</v>
      </c>
      <c r="B89" s="22">
        <v>59</v>
      </c>
      <c r="C89" s="22">
        <v>88</v>
      </c>
      <c r="D89" s="23">
        <v>5893</v>
      </c>
      <c r="E89" s="24">
        <v>40647</v>
      </c>
      <c r="F89" s="10" t="s">
        <v>160</v>
      </c>
      <c r="G89" s="10" t="s">
        <v>558</v>
      </c>
      <c r="H89" s="10" t="s">
        <v>272</v>
      </c>
      <c r="I89" s="10" t="s">
        <v>559</v>
      </c>
      <c r="J89" s="10" t="s">
        <v>257</v>
      </c>
      <c r="K89" s="10" t="s">
        <v>560</v>
      </c>
      <c r="L89" s="10" t="s">
        <v>561</v>
      </c>
      <c r="M89" s="10" t="s">
        <v>276</v>
      </c>
      <c r="N89" s="10" t="s">
        <v>277</v>
      </c>
      <c r="O89" s="10" t="s">
        <v>562</v>
      </c>
      <c r="P89" s="10" t="s">
        <v>563</v>
      </c>
      <c r="Q89" s="10" t="s">
        <v>564</v>
      </c>
      <c r="R89" s="10" t="s">
        <v>565</v>
      </c>
      <c r="S89" s="10" t="s">
        <v>544</v>
      </c>
      <c r="T89" s="10" t="s">
        <v>566</v>
      </c>
      <c r="U89" s="10" t="s">
        <v>267</v>
      </c>
      <c r="V89" s="10" t="s">
        <v>567</v>
      </c>
      <c r="W89" s="10" t="s">
        <v>568</v>
      </c>
      <c r="X89" s="10" t="s">
        <v>496</v>
      </c>
      <c r="Y89" s="10"/>
      <c r="Z89" s="25">
        <f t="shared" si="0"/>
        <v>0</v>
      </c>
      <c r="AA89" s="25">
        <f t="shared" si="1"/>
        <v>0</v>
      </c>
      <c r="AB89" s="10" t="s">
        <v>510</v>
      </c>
    </row>
    <row r="90" spans="1:28" ht="27">
      <c r="A90" s="21" t="s">
        <v>74</v>
      </c>
      <c r="B90" s="22">
        <v>192</v>
      </c>
      <c r="C90" s="22">
        <v>89</v>
      </c>
      <c r="D90" s="23">
        <v>5894</v>
      </c>
      <c r="E90" s="24">
        <v>40647</v>
      </c>
      <c r="F90" s="10" t="s">
        <v>161</v>
      </c>
      <c r="G90" s="10" t="s">
        <v>569</v>
      </c>
      <c r="H90" s="10" t="s">
        <v>272</v>
      </c>
      <c r="I90" s="10" t="s">
        <v>570</v>
      </c>
      <c r="J90" s="10" t="s">
        <v>257</v>
      </c>
      <c r="K90" s="10" t="s">
        <v>571</v>
      </c>
      <c r="L90" s="10" t="s">
        <v>572</v>
      </c>
      <c r="M90" s="10" t="s">
        <v>573</v>
      </c>
      <c r="N90" s="10" t="s">
        <v>140</v>
      </c>
      <c r="O90" s="10" t="s">
        <v>574</v>
      </c>
      <c r="P90" s="10" t="s">
        <v>575</v>
      </c>
      <c r="Q90" s="10" t="s">
        <v>576</v>
      </c>
      <c r="R90" s="10" t="s">
        <v>265</v>
      </c>
      <c r="S90" s="10" t="s">
        <v>431</v>
      </c>
      <c r="T90" s="10" t="s">
        <v>577</v>
      </c>
      <c r="U90" s="10" t="s">
        <v>267</v>
      </c>
      <c r="V90" s="10" t="s">
        <v>577</v>
      </c>
      <c r="W90" s="10" t="s">
        <v>578</v>
      </c>
      <c r="X90" s="10" t="s">
        <v>350</v>
      </c>
      <c r="Y90" s="10"/>
      <c r="Z90" s="25">
        <f t="shared" si="0"/>
        <v>0</v>
      </c>
      <c r="AA90" s="25">
        <f t="shared" si="1"/>
        <v>0</v>
      </c>
      <c r="AB90" s="10"/>
    </row>
    <row r="91" spans="1:28" ht="27">
      <c r="A91" s="21" t="s">
        <v>72</v>
      </c>
      <c r="B91" s="22">
        <v>58</v>
      </c>
      <c r="C91" s="22">
        <v>90</v>
      </c>
      <c r="D91" s="23">
        <v>5895</v>
      </c>
      <c r="E91" s="24">
        <v>40647</v>
      </c>
      <c r="F91" s="10" t="s">
        <v>159</v>
      </c>
      <c r="G91" s="10" t="s">
        <v>295</v>
      </c>
      <c r="H91" s="10" t="s">
        <v>579</v>
      </c>
      <c r="I91" s="10" t="s">
        <v>580</v>
      </c>
      <c r="J91" s="10" t="s">
        <v>257</v>
      </c>
      <c r="K91" s="10" t="s">
        <v>581</v>
      </c>
      <c r="L91" s="10" t="s">
        <v>582</v>
      </c>
      <c r="M91" s="10" t="s">
        <v>583</v>
      </c>
      <c r="N91" s="10" t="s">
        <v>212</v>
      </c>
      <c r="O91" s="10" t="s">
        <v>584</v>
      </c>
      <c r="P91" s="10" t="s">
        <v>585</v>
      </c>
      <c r="Q91" s="10" t="s">
        <v>586</v>
      </c>
      <c r="R91" s="10" t="s">
        <v>294</v>
      </c>
      <c r="S91" s="10" t="s">
        <v>531</v>
      </c>
      <c r="T91" s="10" t="s">
        <v>587</v>
      </c>
      <c r="U91" s="10" t="s">
        <v>267</v>
      </c>
      <c r="V91" s="10" t="s">
        <v>588</v>
      </c>
      <c r="W91" s="10" t="s">
        <v>589</v>
      </c>
      <c r="X91" s="10" t="s">
        <v>590</v>
      </c>
      <c r="Y91" s="10"/>
      <c r="Z91" s="25">
        <f t="shared" si="0"/>
        <v>0</v>
      </c>
      <c r="AA91" s="25">
        <f t="shared" si="1"/>
        <v>0</v>
      </c>
      <c r="AB91" s="10" t="s">
        <v>591</v>
      </c>
    </row>
    <row r="92" spans="1:28" ht="27">
      <c r="A92" s="21" t="s">
        <v>73</v>
      </c>
      <c r="B92" s="22">
        <v>148</v>
      </c>
      <c r="C92" s="22">
        <v>91</v>
      </c>
      <c r="D92" s="23">
        <v>5905</v>
      </c>
      <c r="E92" s="24">
        <v>40647</v>
      </c>
      <c r="F92" s="10" t="s">
        <v>59</v>
      </c>
      <c r="G92" s="10" t="s">
        <v>592</v>
      </c>
      <c r="H92" s="10" t="s">
        <v>272</v>
      </c>
      <c r="I92" s="10" t="s">
        <v>379</v>
      </c>
      <c r="J92" s="10" t="s">
        <v>257</v>
      </c>
      <c r="K92" s="10" t="s">
        <v>593</v>
      </c>
      <c r="L92" s="10" t="s">
        <v>594</v>
      </c>
      <c r="M92" s="10" t="s">
        <v>595</v>
      </c>
      <c r="N92" s="10" t="s">
        <v>596</v>
      </c>
      <c r="O92" s="10" t="s">
        <v>597</v>
      </c>
      <c r="P92" s="10" t="s">
        <v>598</v>
      </c>
      <c r="Q92" s="10" t="s">
        <v>599</v>
      </c>
      <c r="R92" s="10" t="s">
        <v>600</v>
      </c>
      <c r="S92" s="10" t="s">
        <v>282</v>
      </c>
      <c r="T92" s="10" t="s">
        <v>601</v>
      </c>
      <c r="U92" s="10" t="s">
        <v>267</v>
      </c>
      <c r="V92" s="10" t="s">
        <v>602</v>
      </c>
      <c r="W92" s="10" t="s">
        <v>603</v>
      </c>
      <c r="X92" s="10" t="s">
        <v>604</v>
      </c>
      <c r="Y92" s="10"/>
      <c r="Z92" s="25">
        <f t="shared" si="0"/>
        <v>0</v>
      </c>
      <c r="AA92" s="25">
        <f t="shared" si="1"/>
        <v>0</v>
      </c>
      <c r="AB92" s="10"/>
    </row>
    <row r="93" spans="1:28" ht="27">
      <c r="A93" s="11" t="s">
        <v>72</v>
      </c>
      <c r="B93" s="22">
        <v>69</v>
      </c>
      <c r="C93" s="22">
        <v>92</v>
      </c>
      <c r="D93" s="23">
        <v>5906</v>
      </c>
      <c r="E93" s="24">
        <v>40647</v>
      </c>
      <c r="F93" s="10" t="s">
        <v>54</v>
      </c>
      <c r="G93" s="10" t="s">
        <v>605</v>
      </c>
      <c r="H93" s="10" t="s">
        <v>272</v>
      </c>
      <c r="I93" s="10" t="s">
        <v>414</v>
      </c>
      <c r="J93" s="10" t="s">
        <v>257</v>
      </c>
      <c r="K93" s="10" t="s">
        <v>606</v>
      </c>
      <c r="L93" s="10" t="s">
        <v>607</v>
      </c>
      <c r="M93" s="10" t="s">
        <v>276</v>
      </c>
      <c r="N93" s="10" t="s">
        <v>277</v>
      </c>
      <c r="O93" s="10" t="s">
        <v>608</v>
      </c>
      <c r="P93" s="10" t="s">
        <v>609</v>
      </c>
      <c r="Q93" s="10" t="s">
        <v>610</v>
      </c>
      <c r="R93" s="10" t="s">
        <v>468</v>
      </c>
      <c r="S93" s="10" t="s">
        <v>282</v>
      </c>
      <c r="T93" s="10" t="s">
        <v>611</v>
      </c>
      <c r="U93" s="10" t="s">
        <v>267</v>
      </c>
      <c r="V93" s="10" t="s">
        <v>611</v>
      </c>
      <c r="W93" s="10" t="s">
        <v>612</v>
      </c>
      <c r="X93" s="10" t="s">
        <v>613</v>
      </c>
      <c r="Y93" s="10"/>
      <c r="Z93" s="25">
        <f t="shared" si="0"/>
        <v>0</v>
      </c>
      <c r="AA93" s="25">
        <f t="shared" si="1"/>
        <v>0</v>
      </c>
      <c r="AB93" s="10" t="s">
        <v>614</v>
      </c>
    </row>
    <row r="94" spans="1:28" ht="27">
      <c r="A94" s="11" t="s">
        <v>72</v>
      </c>
      <c r="B94" s="22">
        <v>68</v>
      </c>
      <c r="C94" s="22">
        <v>93</v>
      </c>
      <c r="D94" s="23">
        <v>5907</v>
      </c>
      <c r="E94" s="24">
        <v>40647</v>
      </c>
      <c r="F94" s="10" t="s">
        <v>48</v>
      </c>
      <c r="G94" s="10" t="s">
        <v>592</v>
      </c>
      <c r="H94" s="10" t="s">
        <v>615</v>
      </c>
      <c r="I94" s="10" t="s">
        <v>616</v>
      </c>
      <c r="J94" s="10" t="s">
        <v>257</v>
      </c>
      <c r="K94" s="10" t="s">
        <v>593</v>
      </c>
      <c r="L94" s="10" t="s">
        <v>617</v>
      </c>
      <c r="M94" s="10" t="s">
        <v>618</v>
      </c>
      <c r="N94" s="10" t="s">
        <v>596</v>
      </c>
      <c r="O94" s="10" t="s">
        <v>619</v>
      </c>
      <c r="P94" s="10" t="s">
        <v>620</v>
      </c>
      <c r="Q94" s="10" t="s">
        <v>621</v>
      </c>
      <c r="R94" s="10" t="s">
        <v>281</v>
      </c>
      <c r="S94" s="10" t="s">
        <v>282</v>
      </c>
      <c r="T94" s="10" t="s">
        <v>622</v>
      </c>
      <c r="U94" s="10" t="s">
        <v>267</v>
      </c>
      <c r="V94" s="10" t="s">
        <v>622</v>
      </c>
      <c r="W94" s="10" t="s">
        <v>623</v>
      </c>
      <c r="X94" s="10" t="s">
        <v>604</v>
      </c>
      <c r="Y94" s="10"/>
      <c r="Z94" s="25">
        <f t="shared" si="0"/>
        <v>0</v>
      </c>
      <c r="AA94" s="25">
        <f t="shared" si="1"/>
        <v>0</v>
      </c>
      <c r="AB94" s="10"/>
    </row>
    <row r="95" spans="1:28" ht="27">
      <c r="A95" s="11" t="s">
        <v>72</v>
      </c>
      <c r="B95" s="22">
        <v>67</v>
      </c>
      <c r="C95" s="22">
        <v>94</v>
      </c>
      <c r="D95" s="23">
        <v>5908</v>
      </c>
      <c r="E95" s="24">
        <v>40647</v>
      </c>
      <c r="F95" s="10" t="s">
        <v>58</v>
      </c>
      <c r="G95" s="10" t="s">
        <v>352</v>
      </c>
      <c r="H95" s="10" t="s">
        <v>624</v>
      </c>
      <c r="I95" s="10" t="s">
        <v>512</v>
      </c>
      <c r="J95" s="10" t="s">
        <v>257</v>
      </c>
      <c r="K95" s="10" t="s">
        <v>355</v>
      </c>
      <c r="L95" s="10" t="s">
        <v>625</v>
      </c>
      <c r="M95" s="10" t="s">
        <v>626</v>
      </c>
      <c r="N95" s="10" t="s">
        <v>627</v>
      </c>
      <c r="O95" s="10" t="s">
        <v>628</v>
      </c>
      <c r="P95" s="10" t="s">
        <v>629</v>
      </c>
      <c r="Q95" s="10" t="s">
        <v>630</v>
      </c>
      <c r="R95" s="10" t="s">
        <v>294</v>
      </c>
      <c r="S95" s="10" t="s">
        <v>282</v>
      </c>
      <c r="T95" s="10" t="s">
        <v>631</v>
      </c>
      <c r="U95" s="10" t="s">
        <v>267</v>
      </c>
      <c r="V95" s="10" t="s">
        <v>631</v>
      </c>
      <c r="W95" s="10" t="s">
        <v>632</v>
      </c>
      <c r="X95" s="10" t="s">
        <v>633</v>
      </c>
      <c r="Y95" s="10"/>
      <c r="Z95" s="25">
        <f t="shared" si="0"/>
        <v>0</v>
      </c>
      <c r="AA95" s="25">
        <f t="shared" si="1"/>
        <v>0</v>
      </c>
      <c r="AB95" s="10"/>
    </row>
    <row r="96" spans="1:28" ht="24" customHeight="1">
      <c r="A96" s="11" t="s">
        <v>73</v>
      </c>
      <c r="B96" s="22">
        <v>152</v>
      </c>
      <c r="C96" s="22">
        <v>95</v>
      </c>
      <c r="D96" s="23">
        <v>5909</v>
      </c>
      <c r="E96" s="24">
        <v>40647</v>
      </c>
      <c r="F96" s="10" t="s">
        <v>171</v>
      </c>
      <c r="G96" s="10" t="s">
        <v>634</v>
      </c>
      <c r="H96" s="10" t="s">
        <v>272</v>
      </c>
      <c r="I96" s="10" t="s">
        <v>635</v>
      </c>
      <c r="J96" s="10" t="s">
        <v>257</v>
      </c>
      <c r="K96" s="10" t="s">
        <v>636</v>
      </c>
      <c r="L96" s="10" t="s">
        <v>637</v>
      </c>
      <c r="M96" s="10"/>
      <c r="N96" s="10"/>
      <c r="O96" s="10" t="s">
        <v>638</v>
      </c>
      <c r="P96" s="10" t="s">
        <v>598</v>
      </c>
      <c r="Q96" s="10" t="s">
        <v>639</v>
      </c>
      <c r="R96" s="10" t="s">
        <v>600</v>
      </c>
      <c r="S96" s="10" t="s">
        <v>282</v>
      </c>
      <c r="T96" s="10" t="s">
        <v>640</v>
      </c>
      <c r="U96" s="10" t="s">
        <v>267</v>
      </c>
      <c r="V96" s="10" t="s">
        <v>640</v>
      </c>
      <c r="W96" s="31" t="s">
        <v>2624</v>
      </c>
      <c r="X96" s="26" t="s">
        <v>2023</v>
      </c>
      <c r="Y96" s="10"/>
      <c r="Z96" s="25">
        <f t="shared" si="0"/>
        <v>0</v>
      </c>
      <c r="AA96" s="25">
        <f t="shared" si="1"/>
        <v>0</v>
      </c>
      <c r="AB96" s="28"/>
    </row>
    <row r="97" spans="1:28" ht="27">
      <c r="A97" s="11" t="s">
        <v>72</v>
      </c>
      <c r="B97" s="22">
        <v>66</v>
      </c>
      <c r="C97" s="22">
        <v>96</v>
      </c>
      <c r="D97" s="23">
        <v>5910</v>
      </c>
      <c r="E97" s="24">
        <v>40647</v>
      </c>
      <c r="F97" s="10" t="s">
        <v>37</v>
      </c>
      <c r="G97" s="10" t="s">
        <v>352</v>
      </c>
      <c r="H97" s="10" t="s">
        <v>353</v>
      </c>
      <c r="I97" s="10" t="s">
        <v>642</v>
      </c>
      <c r="J97" s="10" t="s">
        <v>257</v>
      </c>
      <c r="K97" s="10" t="s">
        <v>355</v>
      </c>
      <c r="L97" s="10" t="s">
        <v>643</v>
      </c>
      <c r="M97" s="10" t="s">
        <v>644</v>
      </c>
      <c r="N97" s="10" t="s">
        <v>596</v>
      </c>
      <c r="O97" s="10" t="s">
        <v>645</v>
      </c>
      <c r="P97" s="10" t="s">
        <v>609</v>
      </c>
      <c r="Q97" s="10" t="s">
        <v>646</v>
      </c>
      <c r="R97" s="10" t="s">
        <v>600</v>
      </c>
      <c r="S97" s="10" t="s">
        <v>282</v>
      </c>
      <c r="T97" s="10" t="s">
        <v>647</v>
      </c>
      <c r="U97" s="10" t="s">
        <v>267</v>
      </c>
      <c r="V97" s="10" t="s">
        <v>648</v>
      </c>
      <c r="W97" s="10" t="s">
        <v>649</v>
      </c>
      <c r="X97" s="10" t="s">
        <v>650</v>
      </c>
      <c r="Y97" s="10"/>
      <c r="Z97" s="25">
        <f t="shared" si="0"/>
        <v>0</v>
      </c>
      <c r="AA97" s="25">
        <f t="shared" si="1"/>
        <v>0</v>
      </c>
      <c r="AB97" s="10"/>
    </row>
    <row r="98" spans="1:28" ht="27">
      <c r="A98" s="11" t="s">
        <v>72</v>
      </c>
      <c r="B98" s="22">
        <v>65</v>
      </c>
      <c r="C98" s="22">
        <v>97</v>
      </c>
      <c r="D98" s="23">
        <v>5911</v>
      </c>
      <c r="E98" s="24">
        <v>40647</v>
      </c>
      <c r="F98" s="10" t="s">
        <v>170</v>
      </c>
      <c r="G98" s="10" t="s">
        <v>651</v>
      </c>
      <c r="H98" s="10" t="s">
        <v>272</v>
      </c>
      <c r="I98" s="10" t="s">
        <v>512</v>
      </c>
      <c r="J98" s="10" t="s">
        <v>257</v>
      </c>
      <c r="K98" s="10" t="s">
        <v>652</v>
      </c>
      <c r="L98" s="10" t="s">
        <v>653</v>
      </c>
      <c r="M98" s="10" t="s">
        <v>276</v>
      </c>
      <c r="N98" s="10" t="s">
        <v>277</v>
      </c>
      <c r="O98" s="10" t="s">
        <v>654</v>
      </c>
      <c r="P98" s="10" t="s">
        <v>609</v>
      </c>
      <c r="Q98" s="10" t="s">
        <v>655</v>
      </c>
      <c r="R98" s="10" t="s">
        <v>468</v>
      </c>
      <c r="S98" s="10" t="s">
        <v>282</v>
      </c>
      <c r="T98" s="10" t="s">
        <v>656</v>
      </c>
      <c r="U98" s="10" t="s">
        <v>267</v>
      </c>
      <c r="V98" s="10" t="s">
        <v>656</v>
      </c>
      <c r="W98" s="10" t="s">
        <v>657</v>
      </c>
      <c r="X98" s="27" t="s">
        <v>641</v>
      </c>
      <c r="Y98" s="10"/>
      <c r="Z98" s="25">
        <f t="shared" si="0"/>
        <v>0</v>
      </c>
      <c r="AA98" s="25">
        <f t="shared" si="1"/>
        <v>0</v>
      </c>
      <c r="AB98" s="10" t="s">
        <v>658</v>
      </c>
    </row>
    <row r="99" spans="1:28" ht="27">
      <c r="A99" s="11" t="s">
        <v>73</v>
      </c>
      <c r="B99" s="22">
        <v>151</v>
      </c>
      <c r="C99" s="22">
        <v>98</v>
      </c>
      <c r="D99" s="23">
        <v>5912</v>
      </c>
      <c r="E99" s="24">
        <v>40647</v>
      </c>
      <c r="F99" s="10" t="s">
        <v>169</v>
      </c>
      <c r="G99" s="10" t="s">
        <v>659</v>
      </c>
      <c r="H99" s="10" t="s">
        <v>272</v>
      </c>
      <c r="I99" s="10" t="s">
        <v>660</v>
      </c>
      <c r="J99" s="10" t="s">
        <v>257</v>
      </c>
      <c r="K99" s="10" t="s">
        <v>661</v>
      </c>
      <c r="L99" s="10" t="s">
        <v>514</v>
      </c>
      <c r="M99" s="10" t="s">
        <v>276</v>
      </c>
      <c r="N99" s="10" t="s">
        <v>277</v>
      </c>
      <c r="O99" s="10" t="s">
        <v>662</v>
      </c>
      <c r="P99" s="10" t="s">
        <v>663</v>
      </c>
      <c r="Q99" s="10" t="s">
        <v>664</v>
      </c>
      <c r="R99" s="10" t="s">
        <v>468</v>
      </c>
      <c r="S99" s="10" t="s">
        <v>665</v>
      </c>
      <c r="T99" s="10" t="s">
        <v>666</v>
      </c>
      <c r="U99" s="10" t="s">
        <v>267</v>
      </c>
      <c r="V99" s="10" t="s">
        <v>667</v>
      </c>
      <c r="W99" s="10" t="s">
        <v>668</v>
      </c>
      <c r="X99" s="27" t="s">
        <v>641</v>
      </c>
      <c r="Y99" s="10"/>
      <c r="Z99" s="25">
        <f t="shared" si="0"/>
        <v>0</v>
      </c>
      <c r="AA99" s="25">
        <f t="shared" si="1"/>
        <v>0</v>
      </c>
      <c r="AB99" s="10" t="s">
        <v>669</v>
      </c>
    </row>
    <row r="100" spans="1:28" ht="27">
      <c r="A100" s="21" t="s">
        <v>73</v>
      </c>
      <c r="B100" s="22">
        <v>150</v>
      </c>
      <c r="C100" s="22">
        <v>99</v>
      </c>
      <c r="D100" s="23">
        <v>5918</v>
      </c>
      <c r="E100" s="24">
        <v>40647</v>
      </c>
      <c r="F100" s="10" t="s">
        <v>168</v>
      </c>
      <c r="G100" s="10" t="s">
        <v>286</v>
      </c>
      <c r="H100" s="10" t="s">
        <v>272</v>
      </c>
      <c r="I100" s="10" t="s">
        <v>670</v>
      </c>
      <c r="J100" s="10" t="s">
        <v>257</v>
      </c>
      <c r="K100" s="10" t="s">
        <v>426</v>
      </c>
      <c r="L100" s="10" t="s">
        <v>671</v>
      </c>
      <c r="M100" s="10" t="s">
        <v>276</v>
      </c>
      <c r="N100" s="10" t="s">
        <v>277</v>
      </c>
      <c r="O100" s="10" t="s">
        <v>672</v>
      </c>
      <c r="P100" s="10" t="s">
        <v>673</v>
      </c>
      <c r="Q100" s="10" t="s">
        <v>674</v>
      </c>
      <c r="R100" s="10" t="s">
        <v>294</v>
      </c>
      <c r="S100" s="10" t="s">
        <v>295</v>
      </c>
      <c r="T100" s="10" t="s">
        <v>675</v>
      </c>
      <c r="U100" s="10" t="s">
        <v>267</v>
      </c>
      <c r="V100" s="10" t="s">
        <v>675</v>
      </c>
      <c r="W100" s="10" t="s">
        <v>676</v>
      </c>
      <c r="X100" s="10" t="s">
        <v>350</v>
      </c>
      <c r="Y100" s="10"/>
      <c r="Z100" s="25">
        <f t="shared" si="0"/>
        <v>0</v>
      </c>
      <c r="AA100" s="25">
        <f t="shared" si="1"/>
        <v>0</v>
      </c>
      <c r="AB100" s="10"/>
    </row>
    <row r="101" spans="1:28" ht="27">
      <c r="A101" s="21" t="s">
        <v>73</v>
      </c>
      <c r="B101" s="22">
        <v>149</v>
      </c>
      <c r="C101" s="22">
        <v>100</v>
      </c>
      <c r="D101" s="23">
        <v>5919</v>
      </c>
      <c r="E101" s="24">
        <v>40647</v>
      </c>
      <c r="F101" s="10" t="s">
        <v>167</v>
      </c>
      <c r="G101" s="10" t="s">
        <v>677</v>
      </c>
      <c r="H101" s="10" t="s">
        <v>272</v>
      </c>
      <c r="I101" s="10" t="s">
        <v>678</v>
      </c>
      <c r="J101" s="10" t="s">
        <v>257</v>
      </c>
      <c r="K101" s="10" t="s">
        <v>426</v>
      </c>
      <c r="L101" s="10" t="s">
        <v>671</v>
      </c>
      <c r="M101" s="10" t="s">
        <v>276</v>
      </c>
      <c r="N101" s="10" t="s">
        <v>277</v>
      </c>
      <c r="O101" s="10" t="s">
        <v>672</v>
      </c>
      <c r="P101" s="10" t="s">
        <v>673</v>
      </c>
      <c r="Q101" s="10" t="s">
        <v>674</v>
      </c>
      <c r="R101" s="10" t="s">
        <v>294</v>
      </c>
      <c r="S101" s="10" t="s">
        <v>295</v>
      </c>
      <c r="T101" s="10" t="s">
        <v>675</v>
      </c>
      <c r="U101" s="10" t="s">
        <v>267</v>
      </c>
      <c r="V101" s="10" t="s">
        <v>675</v>
      </c>
      <c r="W101" s="10" t="s">
        <v>679</v>
      </c>
      <c r="X101" s="10" t="s">
        <v>680</v>
      </c>
      <c r="Y101" s="10"/>
      <c r="Z101" s="25">
        <f t="shared" si="0"/>
        <v>0</v>
      </c>
      <c r="AA101" s="25">
        <f t="shared" si="1"/>
        <v>0</v>
      </c>
      <c r="AB101" s="10"/>
    </row>
    <row r="102" spans="1:28" ht="27">
      <c r="A102" s="21" t="s">
        <v>72</v>
      </c>
      <c r="B102" s="22">
        <v>64</v>
      </c>
      <c r="C102" s="22">
        <v>101</v>
      </c>
      <c r="D102" s="23">
        <v>5920</v>
      </c>
      <c r="E102" s="24">
        <v>40647</v>
      </c>
      <c r="F102" s="10" t="s">
        <v>165</v>
      </c>
      <c r="G102" s="10" t="s">
        <v>681</v>
      </c>
      <c r="H102" s="10" t="s">
        <v>272</v>
      </c>
      <c r="I102" s="10" t="s">
        <v>538</v>
      </c>
      <c r="J102" s="10" t="s">
        <v>257</v>
      </c>
      <c r="K102" s="10" t="s">
        <v>682</v>
      </c>
      <c r="L102" s="10" t="s">
        <v>683</v>
      </c>
      <c r="M102" s="10" t="s">
        <v>276</v>
      </c>
      <c r="N102" s="10" t="s">
        <v>277</v>
      </c>
      <c r="O102" s="10" t="s">
        <v>684</v>
      </c>
      <c r="P102" s="10" t="s">
        <v>685</v>
      </c>
      <c r="Q102" s="10" t="s">
        <v>686</v>
      </c>
      <c r="R102" s="10" t="s">
        <v>294</v>
      </c>
      <c r="S102" s="10" t="s">
        <v>687</v>
      </c>
      <c r="T102" s="10" t="s">
        <v>688</v>
      </c>
      <c r="U102" s="10" t="s">
        <v>267</v>
      </c>
      <c r="V102" s="10" t="s">
        <v>688</v>
      </c>
      <c r="W102" s="10" t="s">
        <v>689</v>
      </c>
      <c r="X102" s="10" t="s">
        <v>285</v>
      </c>
      <c r="Y102" s="10"/>
      <c r="Z102" s="25">
        <f t="shared" si="0"/>
        <v>0</v>
      </c>
      <c r="AA102" s="25">
        <f t="shared" si="1"/>
        <v>0</v>
      </c>
      <c r="AB102" s="28" t="s">
        <v>690</v>
      </c>
    </row>
    <row r="103" spans="1:28" ht="27">
      <c r="A103" s="21" t="s">
        <v>74</v>
      </c>
      <c r="B103" s="22">
        <v>193</v>
      </c>
      <c r="C103" s="22">
        <v>102</v>
      </c>
      <c r="D103" s="23">
        <v>5921</v>
      </c>
      <c r="E103" s="24">
        <v>40647</v>
      </c>
      <c r="F103" s="10" t="s">
        <v>166</v>
      </c>
      <c r="G103" s="10" t="s">
        <v>691</v>
      </c>
      <c r="H103" s="10" t="s">
        <v>272</v>
      </c>
      <c r="I103" s="10" t="s">
        <v>512</v>
      </c>
      <c r="J103" s="10" t="s">
        <v>257</v>
      </c>
      <c r="K103" s="10" t="s">
        <v>682</v>
      </c>
      <c r="L103" s="10" t="s">
        <v>683</v>
      </c>
      <c r="M103" s="10" t="s">
        <v>276</v>
      </c>
      <c r="N103" s="10" t="s">
        <v>277</v>
      </c>
      <c r="O103" s="10" t="s">
        <v>684</v>
      </c>
      <c r="P103" s="10" t="s">
        <v>685</v>
      </c>
      <c r="Q103" s="10" t="s">
        <v>686</v>
      </c>
      <c r="R103" s="10" t="s">
        <v>294</v>
      </c>
      <c r="S103" s="10" t="s">
        <v>687</v>
      </c>
      <c r="T103" s="10" t="s">
        <v>688</v>
      </c>
      <c r="U103" s="10" t="s">
        <v>267</v>
      </c>
      <c r="V103" s="10" t="s">
        <v>688</v>
      </c>
      <c r="W103" s="10" t="s">
        <v>692</v>
      </c>
      <c r="X103" s="10" t="s">
        <v>285</v>
      </c>
      <c r="Y103" s="10"/>
      <c r="Z103" s="25">
        <f t="shared" si="0"/>
        <v>0</v>
      </c>
      <c r="AA103" s="25">
        <f t="shared" si="1"/>
        <v>0</v>
      </c>
      <c r="AB103" s="28" t="s">
        <v>690</v>
      </c>
    </row>
    <row r="104" spans="1:28" ht="27">
      <c r="A104" s="11" t="s">
        <v>72</v>
      </c>
      <c r="B104" s="22">
        <v>74</v>
      </c>
      <c r="C104" s="22">
        <v>103</v>
      </c>
      <c r="D104" s="23">
        <v>5925</v>
      </c>
      <c r="E104" s="24">
        <v>40647</v>
      </c>
      <c r="F104" s="10" t="s">
        <v>44</v>
      </c>
      <c r="G104" s="10" t="s">
        <v>693</v>
      </c>
      <c r="H104" s="10" t="s">
        <v>272</v>
      </c>
      <c r="I104" s="10" t="s">
        <v>694</v>
      </c>
      <c r="J104" s="10" t="s">
        <v>257</v>
      </c>
      <c r="K104" s="10" t="s">
        <v>695</v>
      </c>
      <c r="L104" s="10" t="s">
        <v>696</v>
      </c>
      <c r="M104" s="10" t="s">
        <v>697</v>
      </c>
      <c r="N104" s="10" t="s">
        <v>698</v>
      </c>
      <c r="O104" s="10" t="s">
        <v>699</v>
      </c>
      <c r="P104" s="10" t="s">
        <v>700</v>
      </c>
      <c r="Q104" s="10" t="s">
        <v>701</v>
      </c>
      <c r="R104" s="10" t="s">
        <v>468</v>
      </c>
      <c r="S104" s="10" t="s">
        <v>295</v>
      </c>
      <c r="T104" s="10" t="s">
        <v>702</v>
      </c>
      <c r="U104" s="10" t="s">
        <v>267</v>
      </c>
      <c r="V104" s="10" t="s">
        <v>702</v>
      </c>
      <c r="W104" s="10" t="s">
        <v>703</v>
      </c>
      <c r="X104" s="10" t="s">
        <v>704</v>
      </c>
      <c r="Y104" s="10"/>
      <c r="Z104" s="25">
        <f t="shared" si="0"/>
        <v>0</v>
      </c>
      <c r="AA104" s="25">
        <f t="shared" si="1"/>
        <v>0</v>
      </c>
      <c r="AB104" s="28" t="s">
        <v>705</v>
      </c>
    </row>
    <row r="105" spans="1:28" ht="27">
      <c r="A105" s="11" t="s">
        <v>72</v>
      </c>
      <c r="B105" s="22">
        <v>73</v>
      </c>
      <c r="C105" s="22">
        <v>104</v>
      </c>
      <c r="D105" s="23">
        <v>5928</v>
      </c>
      <c r="E105" s="24">
        <v>40647</v>
      </c>
      <c r="F105" s="10" t="s">
        <v>174</v>
      </c>
      <c r="G105" s="10" t="s">
        <v>295</v>
      </c>
      <c r="H105" s="10" t="s">
        <v>706</v>
      </c>
      <c r="I105" s="10" t="s">
        <v>707</v>
      </c>
      <c r="J105" s="10" t="s">
        <v>257</v>
      </c>
      <c r="K105" s="10" t="s">
        <v>708</v>
      </c>
      <c r="L105" s="10" t="s">
        <v>709</v>
      </c>
      <c r="M105" s="10" t="s">
        <v>276</v>
      </c>
      <c r="N105" s="10" t="s">
        <v>277</v>
      </c>
      <c r="O105" s="10" t="s">
        <v>710</v>
      </c>
      <c r="P105" s="10" t="s">
        <v>711</v>
      </c>
      <c r="Q105" s="10" t="s">
        <v>712</v>
      </c>
      <c r="R105" s="10" t="s">
        <v>398</v>
      </c>
      <c r="S105" s="10" t="s">
        <v>295</v>
      </c>
      <c r="T105" s="10" t="s">
        <v>713</v>
      </c>
      <c r="U105" s="10" t="s">
        <v>267</v>
      </c>
      <c r="V105" s="10" t="s">
        <v>714</v>
      </c>
      <c r="W105" s="10" t="s">
        <v>715</v>
      </c>
      <c r="X105" s="10" t="s">
        <v>716</v>
      </c>
      <c r="Y105" s="10"/>
      <c r="Z105" s="25">
        <f t="shared" si="0"/>
        <v>0</v>
      </c>
      <c r="AA105" s="25">
        <f t="shared" si="1"/>
        <v>0</v>
      </c>
      <c r="AB105" s="28" t="s">
        <v>717</v>
      </c>
    </row>
    <row r="106" spans="1:28" ht="16.5" customHeight="1">
      <c r="A106" s="11" t="s">
        <v>72</v>
      </c>
      <c r="B106" s="22">
        <v>72</v>
      </c>
      <c r="C106" s="22">
        <v>105</v>
      </c>
      <c r="D106" s="23">
        <v>5933</v>
      </c>
      <c r="E106" s="24">
        <v>40647</v>
      </c>
      <c r="F106" s="10" t="s">
        <v>173</v>
      </c>
      <c r="G106" s="10" t="s">
        <v>295</v>
      </c>
      <c r="H106" s="10" t="s">
        <v>718</v>
      </c>
      <c r="I106" s="10" t="s">
        <v>719</v>
      </c>
      <c r="J106" s="10" t="s">
        <v>257</v>
      </c>
      <c r="K106" s="10" t="s">
        <v>720</v>
      </c>
      <c r="L106" s="10" t="s">
        <v>721</v>
      </c>
      <c r="M106" s="10" t="s">
        <v>276</v>
      </c>
      <c r="N106" s="10" t="s">
        <v>277</v>
      </c>
      <c r="O106" s="10" t="s">
        <v>722</v>
      </c>
      <c r="P106" s="10" t="s">
        <v>723</v>
      </c>
      <c r="Q106" s="10" t="s">
        <v>724</v>
      </c>
      <c r="R106" s="10" t="s">
        <v>294</v>
      </c>
      <c r="S106" s="10" t="s">
        <v>687</v>
      </c>
      <c r="T106" s="10" t="s">
        <v>725</v>
      </c>
      <c r="U106" s="10" t="s">
        <v>267</v>
      </c>
      <c r="V106" s="10" t="s">
        <v>726</v>
      </c>
      <c r="W106" s="10" t="s">
        <v>727</v>
      </c>
      <c r="X106" s="10" t="s">
        <v>728</v>
      </c>
      <c r="Y106" s="10"/>
      <c r="Z106" s="25">
        <f t="shared" si="0"/>
        <v>0</v>
      </c>
      <c r="AA106" s="25">
        <f t="shared" si="1"/>
        <v>0</v>
      </c>
      <c r="AB106" s="28" t="s">
        <v>729</v>
      </c>
    </row>
    <row r="107" spans="1:28" ht="27">
      <c r="A107" s="11" t="s">
        <v>72</v>
      </c>
      <c r="B107" s="22">
        <v>70</v>
      </c>
      <c r="C107" s="22">
        <v>106</v>
      </c>
      <c r="D107" s="23">
        <v>5934</v>
      </c>
      <c r="E107" s="24">
        <v>40647</v>
      </c>
      <c r="F107" s="10" t="s">
        <v>63</v>
      </c>
      <c r="G107" s="10" t="s">
        <v>730</v>
      </c>
      <c r="H107" s="10" t="s">
        <v>272</v>
      </c>
      <c r="I107" s="10" t="s">
        <v>731</v>
      </c>
      <c r="J107" s="10" t="s">
        <v>257</v>
      </c>
      <c r="K107" s="10" t="s">
        <v>732</v>
      </c>
      <c r="L107" s="10" t="s">
        <v>733</v>
      </c>
      <c r="M107" s="10" t="s">
        <v>276</v>
      </c>
      <c r="N107" s="10" t="s">
        <v>277</v>
      </c>
      <c r="O107" s="10" t="s">
        <v>734</v>
      </c>
      <c r="P107" s="10" t="s">
        <v>735</v>
      </c>
      <c r="Q107" s="10" t="s">
        <v>736</v>
      </c>
      <c r="R107" s="10" t="s">
        <v>294</v>
      </c>
      <c r="S107" s="10" t="s">
        <v>295</v>
      </c>
      <c r="T107" s="10" t="s">
        <v>587</v>
      </c>
      <c r="U107" s="10" t="s">
        <v>267</v>
      </c>
      <c r="V107" s="10" t="s">
        <v>587</v>
      </c>
      <c r="W107" s="10" t="s">
        <v>737</v>
      </c>
      <c r="X107" s="10" t="s">
        <v>557</v>
      </c>
      <c r="Y107" s="10"/>
      <c r="Z107" s="25">
        <f t="shared" si="0"/>
        <v>0</v>
      </c>
      <c r="AA107" s="25">
        <f t="shared" si="1"/>
        <v>0</v>
      </c>
      <c r="AB107" s="28" t="s">
        <v>690</v>
      </c>
    </row>
    <row r="108" spans="1:28" ht="27">
      <c r="A108" s="11" t="s">
        <v>72</v>
      </c>
      <c r="B108" s="22">
        <v>71</v>
      </c>
      <c r="C108" s="22">
        <v>107</v>
      </c>
      <c r="D108" s="23">
        <v>5937</v>
      </c>
      <c r="E108" s="24">
        <v>40647</v>
      </c>
      <c r="F108" s="10" t="s">
        <v>172</v>
      </c>
      <c r="G108" s="10" t="s">
        <v>738</v>
      </c>
      <c r="H108" s="10" t="s">
        <v>272</v>
      </c>
      <c r="I108" s="10" t="s">
        <v>570</v>
      </c>
      <c r="J108" s="10" t="s">
        <v>257</v>
      </c>
      <c r="K108" s="10" t="s">
        <v>739</v>
      </c>
      <c r="L108" s="10" t="s">
        <v>740</v>
      </c>
      <c r="M108" s="10" t="s">
        <v>741</v>
      </c>
      <c r="N108" s="10" t="s">
        <v>261</v>
      </c>
      <c r="O108" s="10" t="s">
        <v>742</v>
      </c>
      <c r="P108" s="10" t="s">
        <v>743</v>
      </c>
      <c r="Q108" s="10" t="s">
        <v>744</v>
      </c>
      <c r="R108" s="10" t="s">
        <v>294</v>
      </c>
      <c r="S108" s="10" t="s">
        <v>295</v>
      </c>
      <c r="T108" s="10" t="s">
        <v>745</v>
      </c>
      <c r="U108" s="10" t="s">
        <v>267</v>
      </c>
      <c r="V108" s="10" t="s">
        <v>745</v>
      </c>
      <c r="W108" s="10" t="s">
        <v>746</v>
      </c>
      <c r="X108" s="10" t="s">
        <v>747</v>
      </c>
      <c r="Y108" s="10"/>
      <c r="Z108" s="25">
        <f t="shared" si="0"/>
        <v>0</v>
      </c>
      <c r="AA108" s="25">
        <f t="shared" si="1"/>
        <v>0</v>
      </c>
      <c r="AB108" s="28" t="s">
        <v>729</v>
      </c>
    </row>
    <row r="109" spans="1:28" ht="27">
      <c r="A109" s="11" t="s">
        <v>72</v>
      </c>
      <c r="B109" s="22">
        <v>78</v>
      </c>
      <c r="C109" s="22">
        <v>108</v>
      </c>
      <c r="D109" s="23">
        <v>5939</v>
      </c>
      <c r="E109" s="24">
        <v>40647</v>
      </c>
      <c r="F109" s="10" t="s">
        <v>26</v>
      </c>
      <c r="G109" s="10" t="s">
        <v>748</v>
      </c>
      <c r="H109" s="10" t="s">
        <v>272</v>
      </c>
      <c r="I109" s="10" t="s">
        <v>749</v>
      </c>
      <c r="J109" s="10" t="s">
        <v>257</v>
      </c>
      <c r="K109" s="10" t="s">
        <v>750</v>
      </c>
      <c r="L109" s="10" t="s">
        <v>751</v>
      </c>
      <c r="M109" s="10" t="s">
        <v>276</v>
      </c>
      <c r="N109" s="10" t="s">
        <v>277</v>
      </c>
      <c r="O109" s="10" t="s">
        <v>752</v>
      </c>
      <c r="P109" s="10" t="s">
        <v>753</v>
      </c>
      <c r="Q109" s="10" t="s">
        <v>754</v>
      </c>
      <c r="R109" s="10" t="s">
        <v>294</v>
      </c>
      <c r="S109" s="10" t="s">
        <v>295</v>
      </c>
      <c r="T109" s="10" t="s">
        <v>755</v>
      </c>
      <c r="U109" s="10" t="s">
        <v>267</v>
      </c>
      <c r="V109" s="10" t="s">
        <v>755</v>
      </c>
      <c r="W109" s="10" t="s">
        <v>756</v>
      </c>
      <c r="X109" s="10" t="s">
        <v>757</v>
      </c>
      <c r="Y109" s="10"/>
      <c r="Z109" s="25">
        <f t="shared" si="0"/>
        <v>0</v>
      </c>
      <c r="AA109" s="25">
        <f t="shared" si="1"/>
        <v>0</v>
      </c>
      <c r="AB109" s="28"/>
    </row>
    <row r="110" spans="1:28" ht="27">
      <c r="A110" s="11" t="s">
        <v>73</v>
      </c>
      <c r="B110" s="22">
        <v>154</v>
      </c>
      <c r="C110" s="22">
        <v>109</v>
      </c>
      <c r="D110" s="23">
        <v>5940</v>
      </c>
      <c r="E110" s="24">
        <v>40647</v>
      </c>
      <c r="F110" s="10" t="s">
        <v>179</v>
      </c>
      <c r="G110" s="10" t="s">
        <v>758</v>
      </c>
      <c r="H110" s="10" t="s">
        <v>287</v>
      </c>
      <c r="I110" s="10" t="s">
        <v>759</v>
      </c>
      <c r="J110" s="10" t="s">
        <v>257</v>
      </c>
      <c r="K110" s="10" t="s">
        <v>760</v>
      </c>
      <c r="L110" s="10" t="s">
        <v>751</v>
      </c>
      <c r="M110" s="10" t="s">
        <v>276</v>
      </c>
      <c r="N110" s="10" t="s">
        <v>277</v>
      </c>
      <c r="O110" s="10" t="s">
        <v>752</v>
      </c>
      <c r="P110" s="10" t="s">
        <v>753</v>
      </c>
      <c r="Q110" s="10" t="s">
        <v>754</v>
      </c>
      <c r="R110" s="10" t="s">
        <v>294</v>
      </c>
      <c r="S110" s="10" t="s">
        <v>295</v>
      </c>
      <c r="T110" s="10" t="s">
        <v>755</v>
      </c>
      <c r="U110" s="10" t="s">
        <v>267</v>
      </c>
      <c r="V110" s="10" t="s">
        <v>755</v>
      </c>
      <c r="W110" s="10" t="s">
        <v>761</v>
      </c>
      <c r="X110" s="10" t="s">
        <v>762</v>
      </c>
      <c r="Y110" s="10"/>
      <c r="Z110" s="25">
        <f t="shared" si="0"/>
        <v>0</v>
      </c>
      <c r="AA110" s="25">
        <f t="shared" si="1"/>
        <v>0</v>
      </c>
      <c r="AB110" s="28"/>
    </row>
    <row r="111" spans="1:28" ht="27">
      <c r="A111" s="11" t="s">
        <v>72</v>
      </c>
      <c r="B111" s="22">
        <v>77</v>
      </c>
      <c r="C111" s="22">
        <v>110</v>
      </c>
      <c r="D111" s="23">
        <v>5942</v>
      </c>
      <c r="E111" s="24">
        <v>40647</v>
      </c>
      <c r="F111" s="10" t="s">
        <v>178</v>
      </c>
      <c r="G111" s="10" t="s">
        <v>763</v>
      </c>
      <c r="H111" s="10" t="s">
        <v>403</v>
      </c>
      <c r="I111" s="10" t="s">
        <v>642</v>
      </c>
      <c r="J111" s="10" t="s">
        <v>257</v>
      </c>
      <c r="K111" s="10" t="s">
        <v>764</v>
      </c>
      <c r="L111" s="10" t="s">
        <v>765</v>
      </c>
      <c r="M111" s="10" t="s">
        <v>766</v>
      </c>
      <c r="N111" s="10" t="s">
        <v>767</v>
      </c>
      <c r="O111" s="10" t="s">
        <v>768</v>
      </c>
      <c r="P111" s="10" t="s">
        <v>769</v>
      </c>
      <c r="Q111" s="10" t="s">
        <v>770</v>
      </c>
      <c r="R111" s="10" t="s">
        <v>600</v>
      </c>
      <c r="S111" s="10" t="s">
        <v>282</v>
      </c>
      <c r="T111" s="10" t="s">
        <v>771</v>
      </c>
      <c r="U111" s="10" t="s">
        <v>772</v>
      </c>
      <c r="V111" s="10" t="s">
        <v>771</v>
      </c>
      <c r="W111" s="10" t="s">
        <v>773</v>
      </c>
      <c r="X111" s="10" t="s">
        <v>774</v>
      </c>
      <c r="Y111" s="10"/>
      <c r="Z111" s="25">
        <f t="shared" si="0"/>
        <v>0</v>
      </c>
      <c r="AA111" s="25">
        <f t="shared" si="1"/>
        <v>0</v>
      </c>
      <c r="AB111" s="28"/>
    </row>
    <row r="112" spans="1:28" ht="27">
      <c r="A112" s="11" t="s">
        <v>72</v>
      </c>
      <c r="B112" s="22">
        <v>76</v>
      </c>
      <c r="C112" s="22">
        <v>111</v>
      </c>
      <c r="D112" s="23">
        <v>5943</v>
      </c>
      <c r="E112" s="24">
        <v>40647</v>
      </c>
      <c r="F112" s="10" t="s">
        <v>177</v>
      </c>
      <c r="G112" s="10" t="s">
        <v>775</v>
      </c>
      <c r="H112" s="10" t="s">
        <v>287</v>
      </c>
      <c r="I112" s="10" t="s">
        <v>776</v>
      </c>
      <c r="J112" s="10" t="s">
        <v>257</v>
      </c>
      <c r="K112" s="10" t="s">
        <v>764</v>
      </c>
      <c r="L112" s="10" t="s">
        <v>777</v>
      </c>
      <c r="M112" s="10" t="s">
        <v>778</v>
      </c>
      <c r="N112" s="10" t="s">
        <v>767</v>
      </c>
      <c r="O112" s="10" t="s">
        <v>779</v>
      </c>
      <c r="P112" s="10" t="s">
        <v>780</v>
      </c>
      <c r="Q112" s="10" t="s">
        <v>781</v>
      </c>
      <c r="R112" s="10" t="s">
        <v>782</v>
      </c>
      <c r="S112" s="10" t="s">
        <v>282</v>
      </c>
      <c r="T112" s="10" t="s">
        <v>783</v>
      </c>
      <c r="U112" s="10" t="s">
        <v>267</v>
      </c>
      <c r="V112" s="10" t="s">
        <v>783</v>
      </c>
      <c r="W112" s="10" t="s">
        <v>784</v>
      </c>
      <c r="X112" s="10" t="s">
        <v>774</v>
      </c>
      <c r="Y112" s="10"/>
      <c r="Z112" s="25">
        <f t="shared" si="0"/>
        <v>0</v>
      </c>
      <c r="AA112" s="25">
        <f t="shared" si="1"/>
        <v>0</v>
      </c>
      <c r="AB112" s="28"/>
    </row>
    <row r="113" spans="1:28" ht="27">
      <c r="A113" s="11" t="s">
        <v>72</v>
      </c>
      <c r="B113" s="22">
        <v>75</v>
      </c>
      <c r="C113" s="22">
        <v>112</v>
      </c>
      <c r="D113" s="23">
        <v>5952</v>
      </c>
      <c r="E113" s="24">
        <v>40647</v>
      </c>
      <c r="F113" s="10" t="s">
        <v>176</v>
      </c>
      <c r="G113" s="10" t="s">
        <v>522</v>
      </c>
      <c r="H113" s="10" t="s">
        <v>272</v>
      </c>
      <c r="I113" s="10" t="s">
        <v>328</v>
      </c>
      <c r="J113" s="10" t="s">
        <v>257</v>
      </c>
      <c r="K113" s="10" t="s">
        <v>785</v>
      </c>
      <c r="L113" s="10" t="s">
        <v>786</v>
      </c>
      <c r="M113" s="10" t="s">
        <v>787</v>
      </c>
      <c r="N113" s="10" t="s">
        <v>261</v>
      </c>
      <c r="O113" s="10" t="s">
        <v>788</v>
      </c>
      <c r="P113" s="10" t="s">
        <v>345</v>
      </c>
      <c r="Q113" s="10" t="s">
        <v>789</v>
      </c>
      <c r="R113" s="10" t="s">
        <v>265</v>
      </c>
      <c r="S113" s="10" t="s">
        <v>519</v>
      </c>
      <c r="T113" s="10" t="s">
        <v>790</v>
      </c>
      <c r="U113" s="10" t="s">
        <v>267</v>
      </c>
      <c r="V113" s="10" t="s">
        <v>791</v>
      </c>
      <c r="W113" s="10" t="s">
        <v>792</v>
      </c>
      <c r="X113" s="10" t="s">
        <v>557</v>
      </c>
      <c r="Y113" s="10"/>
      <c r="Z113" s="25">
        <f t="shared" si="0"/>
        <v>0</v>
      </c>
      <c r="AA113" s="25">
        <f t="shared" si="1"/>
        <v>0</v>
      </c>
      <c r="AB113" s="28"/>
    </row>
    <row r="114" spans="1:28" ht="27">
      <c r="A114" s="11" t="s">
        <v>73</v>
      </c>
      <c r="B114" s="22">
        <v>153</v>
      </c>
      <c r="C114" s="22">
        <v>113</v>
      </c>
      <c r="D114" s="23">
        <v>5960</v>
      </c>
      <c r="E114" s="24">
        <v>40647</v>
      </c>
      <c r="F114" s="10" t="s">
        <v>175</v>
      </c>
      <c r="G114" s="10" t="s">
        <v>793</v>
      </c>
      <c r="H114" s="10" t="s">
        <v>287</v>
      </c>
      <c r="I114" s="10" t="s">
        <v>794</v>
      </c>
      <c r="J114" s="10" t="s">
        <v>257</v>
      </c>
      <c r="K114" s="10" t="s">
        <v>785</v>
      </c>
      <c r="L114" s="10" t="s">
        <v>795</v>
      </c>
      <c r="M114" s="10" t="s">
        <v>796</v>
      </c>
      <c r="N114" s="10" t="s">
        <v>261</v>
      </c>
      <c r="O114" s="10" t="s">
        <v>797</v>
      </c>
      <c r="P114" s="10" t="s">
        <v>798</v>
      </c>
      <c r="Q114" s="10" t="s">
        <v>799</v>
      </c>
      <c r="R114" s="10" t="s">
        <v>600</v>
      </c>
      <c r="S114" s="10" t="s">
        <v>295</v>
      </c>
      <c r="T114" s="10" t="s">
        <v>800</v>
      </c>
      <c r="U114" s="10" t="s">
        <v>267</v>
      </c>
      <c r="V114" s="10" t="s">
        <v>800</v>
      </c>
      <c r="W114" s="10" t="s">
        <v>801</v>
      </c>
      <c r="X114" s="10" t="s">
        <v>350</v>
      </c>
      <c r="Y114" s="10"/>
      <c r="Z114" s="25">
        <f t="shared" si="0"/>
        <v>0</v>
      </c>
      <c r="AA114" s="25">
        <f t="shared" si="1"/>
        <v>0</v>
      </c>
      <c r="AB114" s="28"/>
    </row>
    <row r="115" spans="1:28" ht="27">
      <c r="A115" s="11" t="s">
        <v>73</v>
      </c>
      <c r="B115" s="22">
        <v>155</v>
      </c>
      <c r="C115" s="22">
        <v>114</v>
      </c>
      <c r="D115" s="23">
        <v>5978</v>
      </c>
      <c r="E115" s="24">
        <v>40647</v>
      </c>
      <c r="F115" s="10" t="s">
        <v>180</v>
      </c>
      <c r="G115" s="10" t="s">
        <v>802</v>
      </c>
      <c r="H115" s="10" t="s">
        <v>272</v>
      </c>
      <c r="I115" s="10" t="s">
        <v>803</v>
      </c>
      <c r="J115" s="10" t="s">
        <v>257</v>
      </c>
      <c r="K115" s="10" t="s">
        <v>804</v>
      </c>
      <c r="L115" s="10" t="s">
        <v>805</v>
      </c>
      <c r="M115" s="10" t="s">
        <v>276</v>
      </c>
      <c r="N115" s="10" t="s">
        <v>277</v>
      </c>
      <c r="O115" s="10" t="s">
        <v>806</v>
      </c>
      <c r="P115" s="10" t="s">
        <v>807</v>
      </c>
      <c r="Q115" s="10" t="s">
        <v>808</v>
      </c>
      <c r="R115" s="10" t="s">
        <v>361</v>
      </c>
      <c r="S115" s="10" t="s">
        <v>809</v>
      </c>
      <c r="T115" s="10" t="s">
        <v>810</v>
      </c>
      <c r="U115" s="10" t="s">
        <v>267</v>
      </c>
      <c r="V115" s="10" t="s">
        <v>810</v>
      </c>
      <c r="W115" s="10" t="s">
        <v>811</v>
      </c>
      <c r="X115" s="10" t="s">
        <v>812</v>
      </c>
      <c r="Y115" s="10"/>
      <c r="Z115" s="25">
        <f t="shared" si="0"/>
        <v>0</v>
      </c>
      <c r="AA115" s="25">
        <f t="shared" si="1"/>
        <v>0</v>
      </c>
      <c r="AB115" s="28" t="s">
        <v>729</v>
      </c>
    </row>
    <row r="116" spans="1:28" ht="27">
      <c r="A116" s="11" t="s">
        <v>73</v>
      </c>
      <c r="B116" s="22">
        <v>156</v>
      </c>
      <c r="C116" s="22">
        <v>115</v>
      </c>
      <c r="D116" s="23">
        <v>5982</v>
      </c>
      <c r="E116" s="24">
        <v>40647</v>
      </c>
      <c r="F116" s="10" t="s">
        <v>181</v>
      </c>
      <c r="G116" s="10" t="s">
        <v>813</v>
      </c>
      <c r="H116" s="10" t="s">
        <v>272</v>
      </c>
      <c r="I116" s="10" t="s">
        <v>814</v>
      </c>
      <c r="J116" s="10" t="s">
        <v>257</v>
      </c>
      <c r="K116" s="10" t="s">
        <v>815</v>
      </c>
      <c r="L116" s="10" t="s">
        <v>816</v>
      </c>
      <c r="M116" s="10" t="s">
        <v>276</v>
      </c>
      <c r="N116" s="10" t="s">
        <v>277</v>
      </c>
      <c r="O116" s="10" t="s">
        <v>817</v>
      </c>
      <c r="P116" s="10" t="s">
        <v>598</v>
      </c>
      <c r="Q116" s="10" t="s">
        <v>830</v>
      </c>
      <c r="R116" s="10" t="s">
        <v>468</v>
      </c>
      <c r="S116" s="10" t="s">
        <v>282</v>
      </c>
      <c r="T116" s="10" t="s">
        <v>818</v>
      </c>
      <c r="U116" s="10" t="s">
        <v>267</v>
      </c>
      <c r="V116" s="10" t="s">
        <v>818</v>
      </c>
      <c r="W116" s="10" t="s">
        <v>819</v>
      </c>
      <c r="X116" s="10" t="s">
        <v>433</v>
      </c>
      <c r="Y116" s="10"/>
      <c r="Z116" s="25">
        <f t="shared" si="0"/>
        <v>0</v>
      </c>
      <c r="AA116" s="25">
        <f t="shared" si="1"/>
        <v>0</v>
      </c>
      <c r="AB116" s="28" t="s">
        <v>820</v>
      </c>
    </row>
    <row r="117" spans="1:28" ht="27">
      <c r="A117" s="11" t="s">
        <v>73</v>
      </c>
      <c r="B117" s="22">
        <v>157</v>
      </c>
      <c r="C117" s="22">
        <v>116</v>
      </c>
      <c r="D117" s="23">
        <v>5985</v>
      </c>
      <c r="E117" s="24">
        <v>40647</v>
      </c>
      <c r="F117" s="10" t="s">
        <v>47</v>
      </c>
      <c r="G117" s="10" t="s">
        <v>821</v>
      </c>
      <c r="H117" s="10" t="s">
        <v>822</v>
      </c>
      <c r="I117" s="10" t="s">
        <v>823</v>
      </c>
      <c r="J117" s="10" t="s">
        <v>257</v>
      </c>
      <c r="K117" s="10" t="s">
        <v>824</v>
      </c>
      <c r="L117" s="10" t="s">
        <v>825</v>
      </c>
      <c r="M117" s="10" t="s">
        <v>826</v>
      </c>
      <c r="N117" s="10" t="s">
        <v>596</v>
      </c>
      <c r="O117" s="10" t="s">
        <v>827</v>
      </c>
      <c r="P117" s="10" t="s">
        <v>828</v>
      </c>
      <c r="Q117" s="10" t="s">
        <v>829</v>
      </c>
      <c r="R117" s="10" t="s">
        <v>600</v>
      </c>
      <c r="S117" s="10" t="s">
        <v>282</v>
      </c>
      <c r="T117" s="10" t="s">
        <v>831</v>
      </c>
      <c r="U117" s="10" t="s">
        <v>267</v>
      </c>
      <c r="V117" s="10" t="s">
        <v>832</v>
      </c>
      <c r="W117" s="10" t="s">
        <v>833</v>
      </c>
      <c r="X117" s="10" t="s">
        <v>728</v>
      </c>
      <c r="Y117" s="10"/>
      <c r="Z117" s="25">
        <f t="shared" si="0"/>
        <v>0</v>
      </c>
      <c r="AA117" s="25">
        <f t="shared" si="1"/>
        <v>0</v>
      </c>
      <c r="AB117" s="28" t="s">
        <v>834</v>
      </c>
    </row>
    <row r="118" spans="1:28" ht="27">
      <c r="A118" s="11" t="s">
        <v>73</v>
      </c>
      <c r="B118" s="22">
        <v>164</v>
      </c>
      <c r="C118" s="22">
        <v>117</v>
      </c>
      <c r="D118" s="23">
        <v>5996</v>
      </c>
      <c r="E118" s="24">
        <v>40647</v>
      </c>
      <c r="F118" s="10" t="s">
        <v>189</v>
      </c>
      <c r="G118" s="10" t="s">
        <v>366</v>
      </c>
      <c r="H118" s="10" t="s">
        <v>835</v>
      </c>
      <c r="I118" s="10" t="s">
        <v>836</v>
      </c>
      <c r="J118" s="10" t="s">
        <v>257</v>
      </c>
      <c r="K118" s="10" t="s">
        <v>368</v>
      </c>
      <c r="L118" s="10" t="s">
        <v>837</v>
      </c>
      <c r="M118" s="10" t="s">
        <v>276</v>
      </c>
      <c r="N118" s="10" t="s">
        <v>277</v>
      </c>
      <c r="O118" s="10" t="s">
        <v>838</v>
      </c>
      <c r="P118" s="10" t="s">
        <v>839</v>
      </c>
      <c r="Q118" s="10" t="s">
        <v>840</v>
      </c>
      <c r="R118" s="10" t="s">
        <v>265</v>
      </c>
      <c r="S118" s="10" t="s">
        <v>366</v>
      </c>
      <c r="T118" s="10" t="s">
        <v>841</v>
      </c>
      <c r="U118" s="10" t="s">
        <v>267</v>
      </c>
      <c r="V118" s="10" t="s">
        <v>841</v>
      </c>
      <c r="W118" s="10" t="s">
        <v>842</v>
      </c>
      <c r="X118" s="10" t="s">
        <v>285</v>
      </c>
      <c r="Y118" s="10"/>
      <c r="Z118" s="25">
        <f t="shared" si="0"/>
        <v>0</v>
      </c>
      <c r="AA118" s="25">
        <f t="shared" si="1"/>
        <v>0</v>
      </c>
      <c r="AB118" s="28" t="s">
        <v>847</v>
      </c>
    </row>
    <row r="119" spans="1:28" ht="27">
      <c r="A119" s="11" t="s">
        <v>72</v>
      </c>
      <c r="B119" s="22">
        <v>81</v>
      </c>
      <c r="C119" s="22">
        <v>118</v>
      </c>
      <c r="D119" s="23">
        <v>5997</v>
      </c>
      <c r="E119" s="24">
        <v>40647</v>
      </c>
      <c r="F119" s="10" t="s">
        <v>190</v>
      </c>
      <c r="G119" s="10" t="s">
        <v>366</v>
      </c>
      <c r="H119" s="10" t="s">
        <v>835</v>
      </c>
      <c r="I119" s="10" t="s">
        <v>836</v>
      </c>
      <c r="J119" s="10" t="s">
        <v>257</v>
      </c>
      <c r="K119" s="10" t="s">
        <v>368</v>
      </c>
      <c r="L119" s="10" t="s">
        <v>837</v>
      </c>
      <c r="M119" s="10" t="s">
        <v>276</v>
      </c>
      <c r="N119" s="10" t="s">
        <v>277</v>
      </c>
      <c r="O119" s="10" t="s">
        <v>838</v>
      </c>
      <c r="P119" s="10" t="s">
        <v>839</v>
      </c>
      <c r="Q119" s="10" t="s">
        <v>840</v>
      </c>
      <c r="R119" s="10" t="s">
        <v>265</v>
      </c>
      <c r="S119" s="10" t="s">
        <v>366</v>
      </c>
      <c r="T119" s="10" t="s">
        <v>841</v>
      </c>
      <c r="U119" s="10" t="s">
        <v>267</v>
      </c>
      <c r="V119" s="10" t="s">
        <v>841</v>
      </c>
      <c r="W119" s="10" t="s">
        <v>801</v>
      </c>
      <c r="X119" s="10" t="s">
        <v>285</v>
      </c>
      <c r="Y119" s="10"/>
      <c r="Z119" s="25">
        <f t="shared" si="0"/>
        <v>0</v>
      </c>
      <c r="AA119" s="25">
        <f t="shared" si="1"/>
        <v>0</v>
      </c>
      <c r="AB119" s="28" t="s">
        <v>843</v>
      </c>
    </row>
    <row r="120" spans="1:28" ht="41.25">
      <c r="A120" s="11" t="s">
        <v>74</v>
      </c>
      <c r="B120" s="22">
        <v>194</v>
      </c>
      <c r="C120" s="22">
        <v>119</v>
      </c>
      <c r="D120" s="23">
        <v>5998</v>
      </c>
      <c r="E120" s="24">
        <v>40647</v>
      </c>
      <c r="F120" s="10" t="s">
        <v>191</v>
      </c>
      <c r="G120" s="10" t="s">
        <v>366</v>
      </c>
      <c r="H120" s="10" t="s">
        <v>835</v>
      </c>
      <c r="I120" s="10" t="s">
        <v>836</v>
      </c>
      <c r="J120" s="10" t="s">
        <v>257</v>
      </c>
      <c r="K120" s="10" t="s">
        <v>368</v>
      </c>
      <c r="L120" s="10" t="s">
        <v>837</v>
      </c>
      <c r="M120" s="10" t="s">
        <v>276</v>
      </c>
      <c r="N120" s="10" t="s">
        <v>277</v>
      </c>
      <c r="O120" s="10" t="s">
        <v>838</v>
      </c>
      <c r="P120" s="10" t="s">
        <v>839</v>
      </c>
      <c r="Q120" s="10" t="s">
        <v>840</v>
      </c>
      <c r="R120" s="10" t="s">
        <v>265</v>
      </c>
      <c r="S120" s="10" t="s">
        <v>366</v>
      </c>
      <c r="T120" s="10" t="s">
        <v>844</v>
      </c>
      <c r="U120" s="10" t="s">
        <v>267</v>
      </c>
      <c r="V120" s="10" t="s">
        <v>844</v>
      </c>
      <c r="W120" s="10" t="s">
        <v>845</v>
      </c>
      <c r="X120" s="10" t="s">
        <v>285</v>
      </c>
      <c r="Y120" s="10"/>
      <c r="Z120" s="25">
        <f t="shared" si="0"/>
        <v>0</v>
      </c>
      <c r="AA120" s="25">
        <f t="shared" si="1"/>
        <v>0</v>
      </c>
      <c r="AB120" s="28" t="s">
        <v>846</v>
      </c>
    </row>
    <row r="121" spans="1:28" ht="27">
      <c r="A121" s="11" t="s">
        <v>72</v>
      </c>
      <c r="B121" s="22">
        <v>85</v>
      </c>
      <c r="C121" s="22">
        <v>120</v>
      </c>
      <c r="D121" s="23">
        <v>5999</v>
      </c>
      <c r="E121" s="24">
        <v>40647</v>
      </c>
      <c r="F121" s="10" t="s">
        <v>192</v>
      </c>
      <c r="G121" s="10" t="s">
        <v>366</v>
      </c>
      <c r="H121" s="10" t="s">
        <v>835</v>
      </c>
      <c r="I121" s="10" t="s">
        <v>836</v>
      </c>
      <c r="J121" s="10" t="s">
        <v>257</v>
      </c>
      <c r="K121" s="10" t="s">
        <v>368</v>
      </c>
      <c r="L121" s="10" t="s">
        <v>837</v>
      </c>
      <c r="M121" s="10" t="s">
        <v>276</v>
      </c>
      <c r="N121" s="10" t="s">
        <v>277</v>
      </c>
      <c r="O121" s="10" t="s">
        <v>838</v>
      </c>
      <c r="P121" s="10" t="s">
        <v>839</v>
      </c>
      <c r="Q121" s="10" t="s">
        <v>840</v>
      </c>
      <c r="R121" s="10" t="s">
        <v>265</v>
      </c>
      <c r="S121" s="10" t="s">
        <v>366</v>
      </c>
      <c r="T121" s="10" t="s">
        <v>844</v>
      </c>
      <c r="U121" s="10" t="s">
        <v>267</v>
      </c>
      <c r="V121" s="10" t="s">
        <v>844</v>
      </c>
      <c r="W121" s="10" t="s">
        <v>848</v>
      </c>
      <c r="X121" s="10" t="s">
        <v>285</v>
      </c>
      <c r="Y121" s="10"/>
      <c r="Z121" s="25">
        <f t="shared" si="0"/>
        <v>0</v>
      </c>
      <c r="AA121" s="25">
        <f t="shared" si="1"/>
        <v>0</v>
      </c>
      <c r="AB121" s="28" t="s">
        <v>849</v>
      </c>
    </row>
    <row r="122" spans="1:28" ht="27">
      <c r="A122" s="11" t="s">
        <v>72</v>
      </c>
      <c r="B122" s="22">
        <v>80</v>
      </c>
      <c r="C122" s="22">
        <v>121</v>
      </c>
      <c r="D122" s="23">
        <v>6000</v>
      </c>
      <c r="E122" s="24">
        <v>40647</v>
      </c>
      <c r="F122" s="10" t="s">
        <v>185</v>
      </c>
      <c r="G122" s="10" t="s">
        <v>282</v>
      </c>
      <c r="H122" s="10" t="s">
        <v>850</v>
      </c>
      <c r="I122" s="10" t="s">
        <v>851</v>
      </c>
      <c r="J122" s="10" t="s">
        <v>257</v>
      </c>
      <c r="K122" s="10" t="s">
        <v>852</v>
      </c>
      <c r="L122" s="10" t="s">
        <v>853</v>
      </c>
      <c r="M122" s="10" t="s">
        <v>854</v>
      </c>
      <c r="N122" s="10" t="s">
        <v>596</v>
      </c>
      <c r="O122" s="10" t="s">
        <v>645</v>
      </c>
      <c r="P122" s="10" t="s">
        <v>609</v>
      </c>
      <c r="Q122" s="10" t="s">
        <v>855</v>
      </c>
      <c r="R122" s="10" t="s">
        <v>281</v>
      </c>
      <c r="S122" s="10" t="s">
        <v>282</v>
      </c>
      <c r="T122" s="10" t="s">
        <v>856</v>
      </c>
      <c r="U122" s="10" t="s">
        <v>267</v>
      </c>
      <c r="V122" s="10" t="s">
        <v>857</v>
      </c>
      <c r="W122" s="10" t="s">
        <v>858</v>
      </c>
      <c r="X122" s="10" t="s">
        <v>650</v>
      </c>
      <c r="Y122" s="10"/>
      <c r="Z122" s="25">
        <f t="shared" si="0"/>
        <v>0</v>
      </c>
      <c r="AA122" s="25">
        <f t="shared" si="1"/>
        <v>0</v>
      </c>
      <c r="AB122" s="28"/>
    </row>
    <row r="123" spans="1:28" ht="27">
      <c r="A123" s="11" t="s">
        <v>72</v>
      </c>
      <c r="B123" s="22">
        <v>84</v>
      </c>
      <c r="C123" s="22">
        <v>122</v>
      </c>
      <c r="D123" s="23">
        <v>6001</v>
      </c>
      <c r="E123" s="24">
        <v>40647</v>
      </c>
      <c r="F123" s="10" t="s">
        <v>859</v>
      </c>
      <c r="G123" s="10" t="s">
        <v>366</v>
      </c>
      <c r="H123" s="10" t="s">
        <v>835</v>
      </c>
      <c r="I123" s="10" t="s">
        <v>836</v>
      </c>
      <c r="J123" s="10" t="s">
        <v>257</v>
      </c>
      <c r="K123" s="10" t="s">
        <v>368</v>
      </c>
      <c r="L123" s="10" t="s">
        <v>837</v>
      </c>
      <c r="M123" s="10" t="s">
        <v>276</v>
      </c>
      <c r="N123" s="10" t="s">
        <v>277</v>
      </c>
      <c r="O123" s="10" t="s">
        <v>838</v>
      </c>
      <c r="P123" s="10" t="s">
        <v>839</v>
      </c>
      <c r="Q123" s="10" t="s">
        <v>840</v>
      </c>
      <c r="R123" s="10" t="s">
        <v>265</v>
      </c>
      <c r="S123" s="10" t="s">
        <v>366</v>
      </c>
      <c r="T123" s="10" t="s">
        <v>844</v>
      </c>
      <c r="U123" s="10" t="s">
        <v>267</v>
      </c>
      <c r="V123" s="10" t="s">
        <v>844</v>
      </c>
      <c r="W123" s="10" t="s">
        <v>860</v>
      </c>
      <c r="X123" s="10" t="s">
        <v>285</v>
      </c>
      <c r="Y123" s="10"/>
      <c r="Z123" s="25">
        <f t="shared" si="0"/>
        <v>0</v>
      </c>
      <c r="AA123" s="25">
        <f t="shared" si="1"/>
        <v>0</v>
      </c>
      <c r="AB123" s="28" t="s">
        <v>861</v>
      </c>
    </row>
    <row r="124" spans="1:28" ht="27">
      <c r="A124" s="11" t="s">
        <v>72</v>
      </c>
      <c r="B124" s="22">
        <v>79</v>
      </c>
      <c r="C124" s="22">
        <v>123</v>
      </c>
      <c r="D124" s="23">
        <v>6003</v>
      </c>
      <c r="E124" s="24">
        <v>40647</v>
      </c>
      <c r="F124" s="10" t="s">
        <v>184</v>
      </c>
      <c r="G124" s="10" t="s">
        <v>862</v>
      </c>
      <c r="H124" s="10" t="s">
        <v>272</v>
      </c>
      <c r="I124" s="10" t="s">
        <v>863</v>
      </c>
      <c r="J124" s="10" t="s">
        <v>257</v>
      </c>
      <c r="K124" s="10" t="s">
        <v>865</v>
      </c>
      <c r="L124" s="10" t="s">
        <v>864</v>
      </c>
      <c r="M124" s="10" t="s">
        <v>866</v>
      </c>
      <c r="N124" s="10" t="s">
        <v>277</v>
      </c>
      <c r="O124" s="10" t="s">
        <v>867</v>
      </c>
      <c r="P124" s="10" t="s">
        <v>598</v>
      </c>
      <c r="Q124" s="10" t="s">
        <v>868</v>
      </c>
      <c r="R124" s="10" t="s">
        <v>334</v>
      </c>
      <c r="S124" s="10" t="s">
        <v>282</v>
      </c>
      <c r="T124" s="10" t="s">
        <v>869</v>
      </c>
      <c r="U124" s="10" t="s">
        <v>267</v>
      </c>
      <c r="V124" s="10" t="s">
        <v>869</v>
      </c>
      <c r="W124" s="10" t="s">
        <v>870</v>
      </c>
      <c r="X124" s="10" t="s">
        <v>871</v>
      </c>
      <c r="Y124" s="10"/>
      <c r="Z124" s="25">
        <f t="shared" si="0"/>
        <v>0</v>
      </c>
      <c r="AA124" s="25">
        <f t="shared" si="1"/>
        <v>0</v>
      </c>
      <c r="AB124" s="28"/>
    </row>
    <row r="125" spans="1:29" s="68" customFormat="1" ht="41.25">
      <c r="A125" s="61" t="s">
        <v>72</v>
      </c>
      <c r="B125" s="62">
        <v>86</v>
      </c>
      <c r="C125" s="63">
        <v>124</v>
      </c>
      <c r="D125" s="23">
        <v>6005</v>
      </c>
      <c r="E125" s="64">
        <v>40647</v>
      </c>
      <c r="F125" s="10" t="s">
        <v>193</v>
      </c>
      <c r="G125" s="65" t="s">
        <v>2041</v>
      </c>
      <c r="H125" s="65" t="s">
        <v>2042</v>
      </c>
      <c r="I125" s="65" t="s">
        <v>367</v>
      </c>
      <c r="J125" s="65" t="s">
        <v>257</v>
      </c>
      <c r="K125" s="65"/>
      <c r="L125" s="65" t="s">
        <v>2043</v>
      </c>
      <c r="M125" s="65" t="s">
        <v>2044</v>
      </c>
      <c r="N125" s="66"/>
      <c r="O125" s="65" t="s">
        <v>2045</v>
      </c>
      <c r="P125" s="65" t="s">
        <v>940</v>
      </c>
      <c r="Q125" s="65" t="s">
        <v>2046</v>
      </c>
      <c r="R125" s="65" t="s">
        <v>600</v>
      </c>
      <c r="S125" s="65" t="s">
        <v>2041</v>
      </c>
      <c r="T125" s="65" t="s">
        <v>2047</v>
      </c>
      <c r="U125" s="65" t="s">
        <v>912</v>
      </c>
      <c r="V125" s="65" t="s">
        <v>2047</v>
      </c>
      <c r="W125" s="10" t="s">
        <v>2048</v>
      </c>
      <c r="X125" s="65" t="s">
        <v>2049</v>
      </c>
      <c r="Y125" s="65"/>
      <c r="Z125" s="67">
        <f aca="true" t="shared" si="2" ref="Z125:Z142">Y125/2</f>
        <v>0</v>
      </c>
      <c r="AA125" s="67">
        <f aca="true" t="shared" si="3" ref="AA125:AA142">Y125/2</f>
        <v>0</v>
      </c>
      <c r="AB125" s="28" t="s">
        <v>2050</v>
      </c>
      <c r="AC125" s="62"/>
    </row>
    <row r="126" spans="1:29" s="68" customFormat="1" ht="27">
      <c r="A126" s="61" t="s">
        <v>73</v>
      </c>
      <c r="B126" s="62">
        <v>158</v>
      </c>
      <c r="C126" s="63">
        <v>125</v>
      </c>
      <c r="D126" s="23">
        <v>6006</v>
      </c>
      <c r="E126" s="64">
        <v>40647</v>
      </c>
      <c r="F126" s="10" t="s">
        <v>182</v>
      </c>
      <c r="G126" s="65" t="s">
        <v>2041</v>
      </c>
      <c r="H126" s="65" t="s">
        <v>2042</v>
      </c>
      <c r="I126" s="65" t="s">
        <v>367</v>
      </c>
      <c r="J126" s="65" t="s">
        <v>257</v>
      </c>
      <c r="K126" s="65"/>
      <c r="L126" s="65" t="s">
        <v>2043</v>
      </c>
      <c r="M126" s="65" t="s">
        <v>2051</v>
      </c>
      <c r="N126" s="66"/>
      <c r="O126" s="65" t="s">
        <v>2052</v>
      </c>
      <c r="P126" s="65" t="s">
        <v>2053</v>
      </c>
      <c r="Q126" s="65" t="s">
        <v>2054</v>
      </c>
      <c r="R126" s="65" t="s">
        <v>600</v>
      </c>
      <c r="S126" s="65" t="s">
        <v>2041</v>
      </c>
      <c r="T126" s="65" t="s">
        <v>2055</v>
      </c>
      <c r="U126" s="65" t="s">
        <v>2056</v>
      </c>
      <c r="V126" s="65" t="s">
        <v>2055</v>
      </c>
      <c r="W126" s="10" t="s">
        <v>2057</v>
      </c>
      <c r="X126" s="65" t="s">
        <v>2049</v>
      </c>
      <c r="Y126" s="65"/>
      <c r="Z126" s="67">
        <f t="shared" si="2"/>
        <v>0</v>
      </c>
      <c r="AA126" s="67">
        <f t="shared" si="3"/>
        <v>0</v>
      </c>
      <c r="AB126" s="28" t="s">
        <v>2058</v>
      </c>
      <c r="AC126" s="62"/>
    </row>
    <row r="127" spans="1:29" s="68" customFormat="1" ht="27">
      <c r="A127" s="61" t="s">
        <v>73</v>
      </c>
      <c r="B127" s="62">
        <v>159</v>
      </c>
      <c r="C127" s="63">
        <v>126</v>
      </c>
      <c r="D127" s="23">
        <v>6007</v>
      </c>
      <c r="E127" s="64">
        <v>40647</v>
      </c>
      <c r="F127" s="10" t="s">
        <v>183</v>
      </c>
      <c r="G127" s="65" t="s">
        <v>2041</v>
      </c>
      <c r="H127" s="65" t="s">
        <v>2059</v>
      </c>
      <c r="I127" s="65" t="s">
        <v>2060</v>
      </c>
      <c r="J127" s="65" t="s">
        <v>257</v>
      </c>
      <c r="K127" s="65" t="s">
        <v>2061</v>
      </c>
      <c r="L127" s="65" t="s">
        <v>2062</v>
      </c>
      <c r="M127" s="65" t="s">
        <v>2063</v>
      </c>
      <c r="N127" s="65" t="s">
        <v>2064</v>
      </c>
      <c r="O127" s="65" t="s">
        <v>2065</v>
      </c>
      <c r="P127" s="65" t="s">
        <v>2066</v>
      </c>
      <c r="Q127" s="65" t="s">
        <v>2067</v>
      </c>
      <c r="R127" s="65" t="s">
        <v>398</v>
      </c>
      <c r="S127" s="65" t="s">
        <v>2041</v>
      </c>
      <c r="T127" s="65" t="s">
        <v>2068</v>
      </c>
      <c r="U127" s="65" t="s">
        <v>912</v>
      </c>
      <c r="V127" s="65" t="s">
        <v>2068</v>
      </c>
      <c r="W127" s="10" t="s">
        <v>2069</v>
      </c>
      <c r="X127" s="65" t="s">
        <v>2070</v>
      </c>
      <c r="Y127" s="65"/>
      <c r="Z127" s="67">
        <f t="shared" si="2"/>
        <v>0</v>
      </c>
      <c r="AA127" s="67">
        <f t="shared" si="3"/>
        <v>0</v>
      </c>
      <c r="AB127" s="28" t="s">
        <v>2071</v>
      </c>
      <c r="AC127" s="62"/>
    </row>
    <row r="128" spans="1:29" s="68" customFormat="1" ht="41.25">
      <c r="A128" s="61" t="s">
        <v>72</v>
      </c>
      <c r="B128" s="62">
        <v>83</v>
      </c>
      <c r="C128" s="63">
        <v>127</v>
      </c>
      <c r="D128" s="23">
        <v>6009</v>
      </c>
      <c r="E128" s="64">
        <v>40647</v>
      </c>
      <c r="F128" s="10" t="s">
        <v>21</v>
      </c>
      <c r="G128" s="65" t="s">
        <v>2072</v>
      </c>
      <c r="H128" s="65"/>
      <c r="I128" s="65" t="s">
        <v>2073</v>
      </c>
      <c r="J128" s="65" t="s">
        <v>257</v>
      </c>
      <c r="K128" s="65" t="s">
        <v>2074</v>
      </c>
      <c r="L128" s="65" t="s">
        <v>2075</v>
      </c>
      <c r="M128" s="65" t="s">
        <v>2076</v>
      </c>
      <c r="N128" s="65" t="s">
        <v>2077</v>
      </c>
      <c r="O128" s="65" t="s">
        <v>2078</v>
      </c>
      <c r="P128" s="65" t="s">
        <v>940</v>
      </c>
      <c r="Q128" s="65" t="s">
        <v>2079</v>
      </c>
      <c r="R128" s="65" t="s">
        <v>492</v>
      </c>
      <c r="S128" s="65" t="s">
        <v>2080</v>
      </c>
      <c r="T128" s="65" t="s">
        <v>2081</v>
      </c>
      <c r="U128" s="65" t="s">
        <v>912</v>
      </c>
      <c r="V128" s="65" t="s">
        <v>2081</v>
      </c>
      <c r="W128" s="10" t="s">
        <v>2082</v>
      </c>
      <c r="X128" s="65" t="s">
        <v>2083</v>
      </c>
      <c r="Y128" s="65"/>
      <c r="Z128" s="67">
        <f t="shared" si="2"/>
        <v>0</v>
      </c>
      <c r="AA128" s="67">
        <f t="shared" si="3"/>
        <v>0</v>
      </c>
      <c r="AB128" s="28" t="s">
        <v>2084</v>
      </c>
      <c r="AC128" s="62"/>
    </row>
    <row r="129" spans="1:29" s="68" customFormat="1" ht="41.25">
      <c r="A129" s="61" t="s">
        <v>73</v>
      </c>
      <c r="B129" s="62">
        <v>163</v>
      </c>
      <c r="C129" s="63">
        <v>128</v>
      </c>
      <c r="D129" s="23">
        <v>6011</v>
      </c>
      <c r="E129" s="64">
        <v>40647</v>
      </c>
      <c r="F129" s="10" t="s">
        <v>188</v>
      </c>
      <c r="G129" s="65" t="s">
        <v>2085</v>
      </c>
      <c r="H129" s="65"/>
      <c r="I129" s="65" t="s">
        <v>642</v>
      </c>
      <c r="J129" s="65" t="s">
        <v>257</v>
      </c>
      <c r="K129" s="65" t="s">
        <v>2086</v>
      </c>
      <c r="L129" s="65" t="s">
        <v>2087</v>
      </c>
      <c r="M129" s="65" t="s">
        <v>2088</v>
      </c>
      <c r="N129" s="65" t="s">
        <v>140</v>
      </c>
      <c r="O129" s="65" t="s">
        <v>2089</v>
      </c>
      <c r="P129" s="65" t="s">
        <v>2090</v>
      </c>
      <c r="Q129" s="65" t="s">
        <v>2091</v>
      </c>
      <c r="R129" s="65" t="s">
        <v>972</v>
      </c>
      <c r="S129" s="65" t="s">
        <v>2041</v>
      </c>
      <c r="T129" s="65" t="s">
        <v>2092</v>
      </c>
      <c r="U129" s="65" t="s">
        <v>912</v>
      </c>
      <c r="V129" s="65" t="s">
        <v>2092</v>
      </c>
      <c r="W129" s="10" t="s">
        <v>2093</v>
      </c>
      <c r="X129" s="65" t="s">
        <v>2094</v>
      </c>
      <c r="Y129" s="65"/>
      <c r="Z129" s="67">
        <f t="shared" si="2"/>
        <v>0</v>
      </c>
      <c r="AA129" s="67">
        <f t="shared" si="3"/>
        <v>0</v>
      </c>
      <c r="AB129" s="28" t="s">
        <v>2095</v>
      </c>
      <c r="AC129" s="62"/>
    </row>
    <row r="130" spans="1:29" s="68" customFormat="1" ht="27">
      <c r="A130" s="61" t="s">
        <v>72</v>
      </c>
      <c r="B130" s="62">
        <v>82</v>
      </c>
      <c r="C130" s="63">
        <v>129</v>
      </c>
      <c r="D130" s="23">
        <v>6012</v>
      </c>
      <c r="E130" s="64">
        <v>40647</v>
      </c>
      <c r="F130" s="10" t="s">
        <v>38</v>
      </c>
      <c r="G130" s="65" t="s">
        <v>2096</v>
      </c>
      <c r="H130" s="65"/>
      <c r="I130" s="65" t="s">
        <v>642</v>
      </c>
      <c r="J130" s="65" t="s">
        <v>257</v>
      </c>
      <c r="K130" s="65" t="s">
        <v>2086</v>
      </c>
      <c r="L130" s="65" t="s">
        <v>2087</v>
      </c>
      <c r="M130" s="65" t="s">
        <v>2088</v>
      </c>
      <c r="N130" s="65" t="s">
        <v>140</v>
      </c>
      <c r="O130" s="65" t="s">
        <v>2097</v>
      </c>
      <c r="P130" s="65" t="s">
        <v>981</v>
      </c>
      <c r="Q130" s="65" t="s">
        <v>2091</v>
      </c>
      <c r="R130" s="65" t="s">
        <v>972</v>
      </c>
      <c r="S130" s="65" t="s">
        <v>2041</v>
      </c>
      <c r="T130" s="65" t="s">
        <v>2092</v>
      </c>
      <c r="U130" s="65" t="s">
        <v>912</v>
      </c>
      <c r="V130" s="65" t="s">
        <v>2092</v>
      </c>
      <c r="W130" s="10" t="s">
        <v>2098</v>
      </c>
      <c r="X130" s="65" t="s">
        <v>2094</v>
      </c>
      <c r="Y130" s="65"/>
      <c r="Z130" s="67">
        <f t="shared" si="2"/>
        <v>0</v>
      </c>
      <c r="AA130" s="67">
        <f t="shared" si="3"/>
        <v>0</v>
      </c>
      <c r="AB130" s="28" t="s">
        <v>2099</v>
      </c>
      <c r="AC130" s="62"/>
    </row>
    <row r="131" spans="1:29" s="68" customFormat="1" ht="14.25">
      <c r="A131" s="61" t="s">
        <v>73</v>
      </c>
      <c r="B131" s="62">
        <v>162</v>
      </c>
      <c r="C131" s="63">
        <v>130</v>
      </c>
      <c r="D131" s="23">
        <v>6015</v>
      </c>
      <c r="E131" s="64">
        <v>40647</v>
      </c>
      <c r="F131" s="10" t="s">
        <v>187</v>
      </c>
      <c r="G131" s="65" t="s">
        <v>385</v>
      </c>
      <c r="H131" s="65" t="s">
        <v>2100</v>
      </c>
      <c r="I131" s="65" t="s">
        <v>549</v>
      </c>
      <c r="J131" s="65" t="s">
        <v>257</v>
      </c>
      <c r="K131" s="65" t="s">
        <v>391</v>
      </c>
      <c r="L131" s="65" t="s">
        <v>2101</v>
      </c>
      <c r="M131" s="65" t="s">
        <v>2102</v>
      </c>
      <c r="N131" s="65" t="s">
        <v>2103</v>
      </c>
      <c r="O131" s="65" t="s">
        <v>2104</v>
      </c>
      <c r="P131" s="65" t="s">
        <v>2105</v>
      </c>
      <c r="Q131" s="65" t="s">
        <v>2106</v>
      </c>
      <c r="R131" s="65" t="s">
        <v>972</v>
      </c>
      <c r="S131" s="65" t="s">
        <v>385</v>
      </c>
      <c r="T131" s="65" t="s">
        <v>2107</v>
      </c>
      <c r="U131" s="65" t="s">
        <v>912</v>
      </c>
      <c r="V131" s="65" t="s">
        <v>2107</v>
      </c>
      <c r="W131" s="10" t="s">
        <v>2108</v>
      </c>
      <c r="X131" s="65" t="s">
        <v>2109</v>
      </c>
      <c r="Y131" s="65"/>
      <c r="Z131" s="67">
        <f t="shared" si="2"/>
        <v>0</v>
      </c>
      <c r="AA131" s="67">
        <f t="shared" si="3"/>
        <v>0</v>
      </c>
      <c r="AB131" s="28" t="s">
        <v>2110</v>
      </c>
      <c r="AC131" s="62"/>
    </row>
    <row r="132" spans="1:29" s="68" customFormat="1" ht="27">
      <c r="A132" s="61" t="s">
        <v>73</v>
      </c>
      <c r="B132" s="62">
        <v>161</v>
      </c>
      <c r="C132" s="63">
        <v>131</v>
      </c>
      <c r="D132" s="23">
        <v>6016</v>
      </c>
      <c r="E132" s="64">
        <v>40647</v>
      </c>
      <c r="F132" s="10" t="s">
        <v>79</v>
      </c>
      <c r="G132" s="65" t="s">
        <v>2111</v>
      </c>
      <c r="H132" s="65" t="s">
        <v>272</v>
      </c>
      <c r="I132" s="65" t="s">
        <v>2112</v>
      </c>
      <c r="J132" s="65" t="s">
        <v>257</v>
      </c>
      <c r="K132" s="65" t="s">
        <v>2113</v>
      </c>
      <c r="L132" s="65" t="s">
        <v>2114</v>
      </c>
      <c r="M132" s="65" t="s">
        <v>276</v>
      </c>
      <c r="N132" s="65"/>
      <c r="O132" s="65" t="s">
        <v>2115</v>
      </c>
      <c r="P132" s="65" t="s">
        <v>2116</v>
      </c>
      <c r="Q132" s="65" t="s">
        <v>2117</v>
      </c>
      <c r="R132" s="65" t="s">
        <v>398</v>
      </c>
      <c r="S132" s="65" t="s">
        <v>2118</v>
      </c>
      <c r="T132" s="65" t="s">
        <v>2119</v>
      </c>
      <c r="U132" s="65" t="s">
        <v>912</v>
      </c>
      <c r="V132" s="65" t="s">
        <v>2119</v>
      </c>
      <c r="W132" s="10" t="s">
        <v>2120</v>
      </c>
      <c r="X132" s="65" t="s">
        <v>2121</v>
      </c>
      <c r="Y132" s="65"/>
      <c r="Z132" s="67">
        <f t="shared" si="2"/>
        <v>0</v>
      </c>
      <c r="AA132" s="67">
        <f t="shared" si="3"/>
        <v>0</v>
      </c>
      <c r="AB132" s="28"/>
      <c r="AC132" s="62"/>
    </row>
    <row r="133" spans="1:29" s="68" customFormat="1" ht="27">
      <c r="A133" s="61" t="s">
        <v>73</v>
      </c>
      <c r="B133" s="62">
        <v>160</v>
      </c>
      <c r="C133" s="63">
        <v>132</v>
      </c>
      <c r="D133" s="23">
        <v>6017</v>
      </c>
      <c r="E133" s="64">
        <v>40647</v>
      </c>
      <c r="F133" s="10" t="s">
        <v>186</v>
      </c>
      <c r="G133" s="65" t="s">
        <v>2122</v>
      </c>
      <c r="H133" s="65"/>
      <c r="I133" s="65" t="s">
        <v>2003</v>
      </c>
      <c r="J133" s="65" t="s">
        <v>257</v>
      </c>
      <c r="K133" s="65" t="s">
        <v>2123</v>
      </c>
      <c r="L133" s="65" t="s">
        <v>2124</v>
      </c>
      <c r="M133" s="65" t="s">
        <v>276</v>
      </c>
      <c r="N133" s="65"/>
      <c r="O133" s="65" t="s">
        <v>2125</v>
      </c>
      <c r="P133" s="65" t="s">
        <v>2126</v>
      </c>
      <c r="Q133" s="65" t="s">
        <v>2127</v>
      </c>
      <c r="R133" s="65" t="s">
        <v>398</v>
      </c>
      <c r="S133" s="65" t="s">
        <v>2041</v>
      </c>
      <c r="T133" s="65" t="s">
        <v>2128</v>
      </c>
      <c r="U133" s="65" t="s">
        <v>912</v>
      </c>
      <c r="V133" s="65" t="s">
        <v>2128</v>
      </c>
      <c r="W133" s="10" t="s">
        <v>2129</v>
      </c>
      <c r="X133" s="65" t="s">
        <v>2094</v>
      </c>
      <c r="Y133" s="65"/>
      <c r="Z133" s="67">
        <f t="shared" si="2"/>
        <v>0</v>
      </c>
      <c r="AA133" s="67">
        <f t="shared" si="3"/>
        <v>0</v>
      </c>
      <c r="AB133" s="28"/>
      <c r="AC133" s="62"/>
    </row>
    <row r="134" spans="1:29" s="68" customFormat="1" ht="14.25">
      <c r="A134" s="61" t="s">
        <v>72</v>
      </c>
      <c r="B134" s="62">
        <v>94</v>
      </c>
      <c r="C134" s="63">
        <v>133</v>
      </c>
      <c r="D134" s="23">
        <v>6018</v>
      </c>
      <c r="E134" s="64">
        <v>40647</v>
      </c>
      <c r="F134" s="10" t="s">
        <v>198</v>
      </c>
      <c r="G134" s="65" t="s">
        <v>2130</v>
      </c>
      <c r="H134" s="65" t="s">
        <v>287</v>
      </c>
      <c r="I134" s="65" t="s">
        <v>2131</v>
      </c>
      <c r="J134" s="65" t="s">
        <v>257</v>
      </c>
      <c r="K134" s="65" t="s">
        <v>852</v>
      </c>
      <c r="L134" s="65" t="s">
        <v>2132</v>
      </c>
      <c r="M134" s="65" t="s">
        <v>2133</v>
      </c>
      <c r="N134" s="65" t="s">
        <v>2134</v>
      </c>
      <c r="O134" s="65" t="s">
        <v>2135</v>
      </c>
      <c r="P134" s="65" t="s">
        <v>2136</v>
      </c>
      <c r="Q134" s="65" t="s">
        <v>2137</v>
      </c>
      <c r="R134" s="65" t="s">
        <v>2138</v>
      </c>
      <c r="S134" s="65" t="s">
        <v>282</v>
      </c>
      <c r="T134" s="65" t="s">
        <v>2139</v>
      </c>
      <c r="U134" s="65" t="s">
        <v>912</v>
      </c>
      <c r="V134" s="65" t="s">
        <v>2139</v>
      </c>
      <c r="W134" s="10" t="s">
        <v>2140</v>
      </c>
      <c r="X134" s="65" t="s">
        <v>2141</v>
      </c>
      <c r="Y134" s="65"/>
      <c r="Z134" s="67">
        <f t="shared" si="2"/>
        <v>0</v>
      </c>
      <c r="AA134" s="67">
        <f t="shared" si="3"/>
        <v>0</v>
      </c>
      <c r="AB134" s="28" t="s">
        <v>2142</v>
      </c>
      <c r="AC134" s="62"/>
    </row>
    <row r="135" spans="1:29" s="68" customFormat="1" ht="27">
      <c r="A135" s="61" t="s">
        <v>72</v>
      </c>
      <c r="B135" s="62">
        <v>93</v>
      </c>
      <c r="C135" s="63">
        <v>134</v>
      </c>
      <c r="D135" s="23">
        <v>6019</v>
      </c>
      <c r="E135" s="64">
        <v>40647</v>
      </c>
      <c r="F135" s="10" t="s">
        <v>197</v>
      </c>
      <c r="G135" s="65" t="s">
        <v>282</v>
      </c>
      <c r="H135" s="65" t="s">
        <v>2143</v>
      </c>
      <c r="I135" s="65" t="s">
        <v>1475</v>
      </c>
      <c r="J135" s="65" t="s">
        <v>257</v>
      </c>
      <c r="K135" s="65" t="s">
        <v>852</v>
      </c>
      <c r="L135" s="65" t="s">
        <v>2144</v>
      </c>
      <c r="M135" s="65" t="s">
        <v>1478</v>
      </c>
      <c r="N135" s="65" t="s">
        <v>2016</v>
      </c>
      <c r="O135" s="65" t="s">
        <v>2145</v>
      </c>
      <c r="P135" s="65" t="s">
        <v>928</v>
      </c>
      <c r="Q135" s="65" t="s">
        <v>2146</v>
      </c>
      <c r="R135" s="65" t="s">
        <v>334</v>
      </c>
      <c r="S135" s="65" t="s">
        <v>282</v>
      </c>
      <c r="T135" s="65" t="s">
        <v>2147</v>
      </c>
      <c r="U135" s="65" t="s">
        <v>912</v>
      </c>
      <c r="V135" s="65" t="s">
        <v>2147</v>
      </c>
      <c r="W135" s="10" t="s">
        <v>2148</v>
      </c>
      <c r="X135" s="65" t="s">
        <v>2149</v>
      </c>
      <c r="Y135" s="65"/>
      <c r="Z135" s="67">
        <f t="shared" si="2"/>
        <v>0</v>
      </c>
      <c r="AA135" s="67">
        <f t="shared" si="3"/>
        <v>0</v>
      </c>
      <c r="AB135" s="28" t="s">
        <v>2150</v>
      </c>
      <c r="AC135" s="62"/>
    </row>
    <row r="136" spans="1:29" s="68" customFormat="1" ht="41.25">
      <c r="A136" s="61" t="s">
        <v>72</v>
      </c>
      <c r="B136" s="62">
        <v>88</v>
      </c>
      <c r="C136" s="63">
        <v>135</v>
      </c>
      <c r="D136" s="23">
        <v>6025</v>
      </c>
      <c r="E136" s="64">
        <v>40647</v>
      </c>
      <c r="F136" s="10" t="s">
        <v>61</v>
      </c>
      <c r="G136" s="65" t="s">
        <v>2151</v>
      </c>
      <c r="H136" s="65" t="s">
        <v>272</v>
      </c>
      <c r="I136" s="65" t="s">
        <v>1349</v>
      </c>
      <c r="J136" s="65" t="s">
        <v>257</v>
      </c>
      <c r="K136" s="65" t="s">
        <v>2152</v>
      </c>
      <c r="L136" s="65" t="s">
        <v>2153</v>
      </c>
      <c r="M136" s="66"/>
      <c r="N136" s="65" t="s">
        <v>2154</v>
      </c>
      <c r="O136" s="65" t="s">
        <v>2155</v>
      </c>
      <c r="P136" s="65" t="s">
        <v>2156</v>
      </c>
      <c r="Q136" s="65" t="s">
        <v>2157</v>
      </c>
      <c r="R136" s="65" t="s">
        <v>468</v>
      </c>
      <c r="S136" s="65" t="s">
        <v>2158</v>
      </c>
      <c r="T136" s="65" t="s">
        <v>2159</v>
      </c>
      <c r="U136" s="65" t="s">
        <v>912</v>
      </c>
      <c r="V136" s="65" t="s">
        <v>2159</v>
      </c>
      <c r="W136" s="10" t="s">
        <v>2160</v>
      </c>
      <c r="X136" s="65" t="s">
        <v>2161</v>
      </c>
      <c r="Y136" s="65"/>
      <c r="Z136" s="67">
        <f t="shared" si="2"/>
        <v>0</v>
      </c>
      <c r="AA136" s="67">
        <f t="shared" si="3"/>
        <v>0</v>
      </c>
      <c r="AB136" s="28" t="s">
        <v>2162</v>
      </c>
      <c r="AC136" s="62"/>
    </row>
    <row r="137" spans="1:29" s="68" customFormat="1" ht="14.25">
      <c r="A137" s="61" t="s">
        <v>72</v>
      </c>
      <c r="B137" s="62">
        <v>87</v>
      </c>
      <c r="C137" s="63">
        <v>136</v>
      </c>
      <c r="D137" s="23">
        <v>6026</v>
      </c>
      <c r="E137" s="64">
        <v>40647</v>
      </c>
      <c r="F137" s="10" t="s">
        <v>194</v>
      </c>
      <c r="G137" s="65" t="s">
        <v>2163</v>
      </c>
      <c r="H137" s="65" t="s">
        <v>272</v>
      </c>
      <c r="I137" s="65" t="s">
        <v>2164</v>
      </c>
      <c r="J137" s="65" t="s">
        <v>257</v>
      </c>
      <c r="K137" s="65"/>
      <c r="L137" s="65" t="s">
        <v>2165</v>
      </c>
      <c r="M137" s="65" t="s">
        <v>2166</v>
      </c>
      <c r="N137" s="65" t="s">
        <v>2167</v>
      </c>
      <c r="O137" s="65" t="s">
        <v>2168</v>
      </c>
      <c r="P137" s="65" t="s">
        <v>2169</v>
      </c>
      <c r="Q137" s="65" t="s">
        <v>2170</v>
      </c>
      <c r="R137" s="65" t="s">
        <v>334</v>
      </c>
      <c r="S137" s="65" t="s">
        <v>2163</v>
      </c>
      <c r="T137" s="65" t="s">
        <v>2171</v>
      </c>
      <c r="U137" s="65" t="s">
        <v>912</v>
      </c>
      <c r="V137" s="65" t="s">
        <v>2172</v>
      </c>
      <c r="W137" s="10" t="s">
        <v>2173</v>
      </c>
      <c r="X137" s="65" t="s">
        <v>2174</v>
      </c>
      <c r="Y137" s="65"/>
      <c r="Z137" s="67">
        <f t="shared" si="2"/>
        <v>0</v>
      </c>
      <c r="AA137" s="67">
        <f t="shared" si="3"/>
        <v>0</v>
      </c>
      <c r="AB137" s="28" t="s">
        <v>2175</v>
      </c>
      <c r="AC137" s="62"/>
    </row>
    <row r="138" spans="1:29" s="68" customFormat="1" ht="14.25">
      <c r="A138" s="61" t="s">
        <v>72</v>
      </c>
      <c r="B138" s="62">
        <v>90</v>
      </c>
      <c r="C138" s="63">
        <v>137</v>
      </c>
      <c r="D138" s="23">
        <v>6027</v>
      </c>
      <c r="E138" s="64">
        <v>40648</v>
      </c>
      <c r="F138" s="10" t="s">
        <v>96</v>
      </c>
      <c r="G138" s="65" t="s">
        <v>2176</v>
      </c>
      <c r="H138" s="65" t="s">
        <v>272</v>
      </c>
      <c r="I138" s="65" t="s">
        <v>2177</v>
      </c>
      <c r="J138" s="65" t="s">
        <v>257</v>
      </c>
      <c r="K138" s="65" t="s">
        <v>2074</v>
      </c>
      <c r="L138" s="65" t="s">
        <v>2178</v>
      </c>
      <c r="M138" s="65" t="s">
        <v>2179</v>
      </c>
      <c r="N138" s="65" t="s">
        <v>2077</v>
      </c>
      <c r="O138" s="65" t="s">
        <v>2180</v>
      </c>
      <c r="P138" s="65" t="s">
        <v>2181</v>
      </c>
      <c r="Q138" s="65" t="s">
        <v>2182</v>
      </c>
      <c r="R138" s="65" t="s">
        <v>492</v>
      </c>
      <c r="S138" s="65" t="s">
        <v>2080</v>
      </c>
      <c r="T138" s="65" t="s">
        <v>2183</v>
      </c>
      <c r="U138" s="65" t="s">
        <v>912</v>
      </c>
      <c r="V138" s="65" t="s">
        <v>2183</v>
      </c>
      <c r="W138" s="10" t="s">
        <v>2184</v>
      </c>
      <c r="X138" s="65" t="s">
        <v>2185</v>
      </c>
      <c r="Y138" s="65"/>
      <c r="Z138" s="67">
        <f t="shared" si="2"/>
        <v>0</v>
      </c>
      <c r="AA138" s="67">
        <f t="shared" si="3"/>
        <v>0</v>
      </c>
      <c r="AB138" s="28" t="s">
        <v>2186</v>
      </c>
      <c r="AC138" s="62"/>
    </row>
    <row r="139" spans="1:29" s="68" customFormat="1" ht="41.25">
      <c r="A139" s="61" t="s">
        <v>72</v>
      </c>
      <c r="B139" s="62">
        <v>89</v>
      </c>
      <c r="C139" s="63">
        <v>138</v>
      </c>
      <c r="D139" s="23">
        <v>6028</v>
      </c>
      <c r="E139" s="64">
        <v>40648</v>
      </c>
      <c r="F139" s="10" t="s">
        <v>253</v>
      </c>
      <c r="G139" s="65" t="s">
        <v>2187</v>
      </c>
      <c r="H139" s="65"/>
      <c r="I139" s="65" t="s">
        <v>2013</v>
      </c>
      <c r="J139" s="65" t="s">
        <v>257</v>
      </c>
      <c r="K139" s="65" t="s">
        <v>2188</v>
      </c>
      <c r="L139" s="65" t="s">
        <v>2189</v>
      </c>
      <c r="M139" s="65" t="s">
        <v>1514</v>
      </c>
      <c r="N139" s="65" t="s">
        <v>2190</v>
      </c>
      <c r="O139" s="65" t="s">
        <v>2191</v>
      </c>
      <c r="P139" s="65" t="s">
        <v>2192</v>
      </c>
      <c r="Q139" s="65" t="s">
        <v>2193</v>
      </c>
      <c r="R139" s="65" t="s">
        <v>972</v>
      </c>
      <c r="S139" s="65"/>
      <c r="T139" s="65" t="s">
        <v>2194</v>
      </c>
      <c r="U139" s="65" t="s">
        <v>912</v>
      </c>
      <c r="V139" s="65" t="s">
        <v>2194</v>
      </c>
      <c r="W139" s="10" t="s">
        <v>2184</v>
      </c>
      <c r="X139" s="65" t="s">
        <v>2185</v>
      </c>
      <c r="Y139" s="65"/>
      <c r="Z139" s="67">
        <f t="shared" si="2"/>
        <v>0</v>
      </c>
      <c r="AA139" s="67">
        <f t="shared" si="3"/>
        <v>0</v>
      </c>
      <c r="AB139" s="28" t="s">
        <v>2195</v>
      </c>
      <c r="AC139" s="62"/>
    </row>
    <row r="140" spans="1:29" s="68" customFormat="1" ht="41.25">
      <c r="A140" s="61" t="s">
        <v>72</v>
      </c>
      <c r="B140" s="62">
        <v>91</v>
      </c>
      <c r="C140" s="63">
        <v>139</v>
      </c>
      <c r="D140" s="23">
        <v>6033</v>
      </c>
      <c r="E140" s="64">
        <v>40648</v>
      </c>
      <c r="F140" s="10" t="s">
        <v>195</v>
      </c>
      <c r="G140" s="65" t="s">
        <v>2196</v>
      </c>
      <c r="H140" s="65"/>
      <c r="I140" s="65" t="s">
        <v>2013</v>
      </c>
      <c r="J140" s="65" t="s">
        <v>257</v>
      </c>
      <c r="K140" s="65" t="s">
        <v>2197</v>
      </c>
      <c r="L140" s="65" t="s">
        <v>2198</v>
      </c>
      <c r="M140" s="65" t="s">
        <v>1074</v>
      </c>
      <c r="N140" s="65" t="s">
        <v>2077</v>
      </c>
      <c r="O140" s="65" t="s">
        <v>2199</v>
      </c>
      <c r="P140" s="65" t="s">
        <v>2192</v>
      </c>
      <c r="Q140" s="65" t="s">
        <v>2200</v>
      </c>
      <c r="R140" s="65" t="s">
        <v>972</v>
      </c>
      <c r="S140" s="65" t="s">
        <v>2201</v>
      </c>
      <c r="T140" s="65" t="s">
        <v>2202</v>
      </c>
      <c r="U140" s="65" t="s">
        <v>912</v>
      </c>
      <c r="V140" s="65" t="s">
        <v>2202</v>
      </c>
      <c r="W140" s="10" t="s">
        <v>2203</v>
      </c>
      <c r="X140" s="65" t="s">
        <v>2185</v>
      </c>
      <c r="Y140" s="65"/>
      <c r="Z140" s="67">
        <f t="shared" si="2"/>
        <v>0</v>
      </c>
      <c r="AA140" s="67">
        <f t="shared" si="3"/>
        <v>0</v>
      </c>
      <c r="AB140" s="28" t="s">
        <v>2204</v>
      </c>
      <c r="AC140" s="62"/>
    </row>
    <row r="141" spans="1:29" s="68" customFormat="1" ht="14.25">
      <c r="A141" s="61" t="s">
        <v>72</v>
      </c>
      <c r="B141" s="62">
        <v>92</v>
      </c>
      <c r="C141" s="63">
        <v>140</v>
      </c>
      <c r="D141" s="23">
        <v>6034</v>
      </c>
      <c r="E141" s="64">
        <v>40648</v>
      </c>
      <c r="F141" s="10" t="s">
        <v>196</v>
      </c>
      <c r="G141" s="65" t="s">
        <v>1144</v>
      </c>
      <c r="H141" s="65"/>
      <c r="I141" s="65" t="s">
        <v>2205</v>
      </c>
      <c r="J141" s="65" t="s">
        <v>257</v>
      </c>
      <c r="K141" s="65" t="s">
        <v>1145</v>
      </c>
      <c r="L141" s="65" t="s">
        <v>2198</v>
      </c>
      <c r="M141" s="65" t="s">
        <v>1074</v>
      </c>
      <c r="N141" s="65" t="s">
        <v>2077</v>
      </c>
      <c r="O141" s="65" t="s">
        <v>2199</v>
      </c>
      <c r="P141" s="65" t="s">
        <v>2192</v>
      </c>
      <c r="Q141" s="65" t="s">
        <v>2200</v>
      </c>
      <c r="R141" s="65" t="s">
        <v>972</v>
      </c>
      <c r="S141" s="65" t="s">
        <v>2201</v>
      </c>
      <c r="T141" s="65" t="s">
        <v>2202</v>
      </c>
      <c r="U141" s="65" t="s">
        <v>912</v>
      </c>
      <c r="V141" s="65" t="s">
        <v>2202</v>
      </c>
      <c r="W141" s="10" t="s">
        <v>2206</v>
      </c>
      <c r="X141" s="65" t="s">
        <v>2185</v>
      </c>
      <c r="Y141" s="65"/>
      <c r="Z141" s="67">
        <f t="shared" si="2"/>
        <v>0</v>
      </c>
      <c r="AA141" s="67">
        <f t="shared" si="3"/>
        <v>0</v>
      </c>
      <c r="AB141" s="28" t="s">
        <v>2207</v>
      </c>
      <c r="AC141" s="62"/>
    </row>
    <row r="142" spans="1:29" s="68" customFormat="1" ht="41.25">
      <c r="A142" s="61"/>
      <c r="B142" s="62"/>
      <c r="C142" s="63">
        <v>141</v>
      </c>
      <c r="D142" s="23">
        <v>6049</v>
      </c>
      <c r="E142" s="64">
        <v>40648</v>
      </c>
      <c r="F142" s="10" t="s">
        <v>232</v>
      </c>
      <c r="G142" s="65" t="s">
        <v>2208</v>
      </c>
      <c r="H142" s="65" t="s">
        <v>272</v>
      </c>
      <c r="I142" s="65" t="s">
        <v>2209</v>
      </c>
      <c r="J142" s="65" t="s">
        <v>257</v>
      </c>
      <c r="K142" s="65"/>
      <c r="L142" s="65" t="s">
        <v>2210</v>
      </c>
      <c r="M142" s="66"/>
      <c r="N142" s="66"/>
      <c r="O142" s="65" t="s">
        <v>2211</v>
      </c>
      <c r="P142" s="65" t="s">
        <v>940</v>
      </c>
      <c r="Q142" s="65" t="s">
        <v>2212</v>
      </c>
      <c r="R142" s="65" t="s">
        <v>600</v>
      </c>
      <c r="S142" s="65" t="s">
        <v>2041</v>
      </c>
      <c r="T142" s="65" t="s">
        <v>2213</v>
      </c>
      <c r="U142" s="65" t="s">
        <v>912</v>
      </c>
      <c r="V142" s="65" t="s">
        <v>2214</v>
      </c>
      <c r="W142" s="10" t="s">
        <v>2215</v>
      </c>
      <c r="X142" s="66"/>
      <c r="Y142" s="65"/>
      <c r="Z142" s="67">
        <f t="shared" si="2"/>
        <v>0</v>
      </c>
      <c r="AA142" s="67">
        <f t="shared" si="3"/>
        <v>0</v>
      </c>
      <c r="AB142" s="28" t="s">
        <v>2216</v>
      </c>
      <c r="AC142" s="62"/>
    </row>
    <row r="144" spans="1:29" s="68" customFormat="1" ht="41.25">
      <c r="A144" s="61"/>
      <c r="B144" s="62"/>
      <c r="C144" s="63">
        <v>143</v>
      </c>
      <c r="D144" s="23">
        <v>6052</v>
      </c>
      <c r="E144" s="64">
        <v>40648</v>
      </c>
      <c r="F144" s="10" t="s">
        <v>65</v>
      </c>
      <c r="G144" s="65" t="s">
        <v>2219</v>
      </c>
      <c r="H144" s="65" t="s">
        <v>2220</v>
      </c>
      <c r="I144" s="65" t="s">
        <v>2221</v>
      </c>
      <c r="J144" s="65" t="s">
        <v>257</v>
      </c>
      <c r="K144" s="65" t="s">
        <v>2222</v>
      </c>
      <c r="L144" s="65" t="s">
        <v>2223</v>
      </c>
      <c r="M144" s="65" t="s">
        <v>2224</v>
      </c>
      <c r="N144" s="65" t="s">
        <v>698</v>
      </c>
      <c r="O144" s="65" t="s">
        <v>2225</v>
      </c>
      <c r="P144" s="65" t="s">
        <v>2226</v>
      </c>
      <c r="Q144" s="65" t="s">
        <v>2227</v>
      </c>
      <c r="R144" s="65" t="s">
        <v>398</v>
      </c>
      <c r="S144" s="65" t="s">
        <v>2228</v>
      </c>
      <c r="T144" s="65" t="s">
        <v>2229</v>
      </c>
      <c r="U144" s="65" t="s">
        <v>912</v>
      </c>
      <c r="V144" s="65" t="s">
        <v>2229</v>
      </c>
      <c r="W144" s="10" t="s">
        <v>2230</v>
      </c>
      <c r="X144" s="65" t="s">
        <v>2231</v>
      </c>
      <c r="Y144" s="65"/>
      <c r="Z144" s="67">
        <f>Y144/2</f>
        <v>0</v>
      </c>
      <c r="AA144" s="67">
        <f>Y144/2</f>
        <v>0</v>
      </c>
      <c r="AB144" s="28" t="s">
        <v>2232</v>
      </c>
      <c r="AC144" s="62"/>
    </row>
    <row r="145" spans="1:29" s="68" customFormat="1" ht="27">
      <c r="A145" s="61"/>
      <c r="B145" s="62"/>
      <c r="C145" s="63">
        <v>144</v>
      </c>
      <c r="D145" s="23">
        <v>6053</v>
      </c>
      <c r="E145" s="64">
        <v>40648</v>
      </c>
      <c r="F145" s="10" t="s">
        <v>68</v>
      </c>
      <c r="G145" s="65" t="s">
        <v>2233</v>
      </c>
      <c r="H145" s="65"/>
      <c r="I145" s="65" t="s">
        <v>2234</v>
      </c>
      <c r="J145" s="65" t="s">
        <v>257</v>
      </c>
      <c r="K145" s="65" t="s">
        <v>2235</v>
      </c>
      <c r="L145" s="65" t="s">
        <v>2236</v>
      </c>
      <c r="M145" s="65" t="s">
        <v>2237</v>
      </c>
      <c r="N145" s="65" t="s">
        <v>698</v>
      </c>
      <c r="O145" s="65" t="s">
        <v>2238</v>
      </c>
      <c r="P145" s="65" t="s">
        <v>2239</v>
      </c>
      <c r="Q145" s="65" t="s">
        <v>2240</v>
      </c>
      <c r="R145" s="65" t="s">
        <v>265</v>
      </c>
      <c r="S145" s="65" t="s">
        <v>2228</v>
      </c>
      <c r="T145" s="65" t="s">
        <v>2241</v>
      </c>
      <c r="U145" s="65" t="s">
        <v>912</v>
      </c>
      <c r="V145" s="65" t="s">
        <v>2241</v>
      </c>
      <c r="W145" s="10" t="s">
        <v>2242</v>
      </c>
      <c r="X145" s="65" t="s">
        <v>2243</v>
      </c>
      <c r="Y145" s="65"/>
      <c r="Z145" s="67">
        <f>Y145/2</f>
        <v>0</v>
      </c>
      <c r="AA145" s="67">
        <f>Y145/2</f>
        <v>0</v>
      </c>
      <c r="AB145" s="28" t="s">
        <v>2186</v>
      </c>
      <c r="AC145" s="62"/>
    </row>
    <row r="146" spans="1:29" s="68" customFormat="1" ht="27">
      <c r="A146" s="61"/>
      <c r="B146" s="62"/>
      <c r="C146" s="63">
        <v>145</v>
      </c>
      <c r="D146" s="23">
        <v>6054</v>
      </c>
      <c r="E146" s="64">
        <v>40648</v>
      </c>
      <c r="F146" s="10" t="s">
        <v>67</v>
      </c>
      <c r="G146" s="65" t="s">
        <v>2244</v>
      </c>
      <c r="H146" s="65"/>
      <c r="I146" s="65" t="s">
        <v>340</v>
      </c>
      <c r="J146" s="65" t="s">
        <v>257</v>
      </c>
      <c r="K146" s="65" t="s">
        <v>2245</v>
      </c>
      <c r="L146" s="65" t="s">
        <v>2236</v>
      </c>
      <c r="M146" s="65" t="s">
        <v>2246</v>
      </c>
      <c r="N146" s="65" t="s">
        <v>698</v>
      </c>
      <c r="O146" s="65" t="s">
        <v>2247</v>
      </c>
      <c r="P146" s="65" t="s">
        <v>2239</v>
      </c>
      <c r="Q146" s="65" t="s">
        <v>2248</v>
      </c>
      <c r="R146" s="65" t="s">
        <v>265</v>
      </c>
      <c r="S146" s="65" t="s">
        <v>2228</v>
      </c>
      <c r="T146" s="65" t="s">
        <v>2241</v>
      </c>
      <c r="U146" s="65" t="s">
        <v>912</v>
      </c>
      <c r="V146" s="65" t="s">
        <v>2241</v>
      </c>
      <c r="W146" s="10" t="s">
        <v>2249</v>
      </c>
      <c r="X146" s="65" t="s">
        <v>2243</v>
      </c>
      <c r="Y146" s="65"/>
      <c r="Z146" s="67">
        <f>Y146/2</f>
        <v>0</v>
      </c>
      <c r="AA146" s="67">
        <f>Y146/2</f>
        <v>0</v>
      </c>
      <c r="AB146" s="28" t="s">
        <v>2186</v>
      </c>
      <c r="AC146" s="62"/>
    </row>
    <row r="147" spans="1:29" s="68" customFormat="1" ht="27">
      <c r="A147" s="61"/>
      <c r="B147" s="62"/>
      <c r="C147" s="63">
        <v>146</v>
      </c>
      <c r="D147" s="23">
        <v>6055</v>
      </c>
      <c r="E147" s="64">
        <v>40648</v>
      </c>
      <c r="F147" s="10" t="s">
        <v>91</v>
      </c>
      <c r="G147" s="65" t="s">
        <v>2250</v>
      </c>
      <c r="H147" s="65" t="s">
        <v>2251</v>
      </c>
      <c r="I147" s="65" t="s">
        <v>999</v>
      </c>
      <c r="J147" s="65" t="s">
        <v>257</v>
      </c>
      <c r="K147" s="65" t="s">
        <v>304</v>
      </c>
      <c r="L147" s="65" t="s">
        <v>2252</v>
      </c>
      <c r="M147" s="65" t="s">
        <v>2253</v>
      </c>
      <c r="N147" s="65" t="s">
        <v>261</v>
      </c>
      <c r="O147" s="65" t="s">
        <v>2254</v>
      </c>
      <c r="P147" s="65" t="s">
        <v>2255</v>
      </c>
      <c r="Q147" s="65" t="s">
        <v>2256</v>
      </c>
      <c r="R147" s="65" t="s">
        <v>398</v>
      </c>
      <c r="S147" s="65" t="s">
        <v>2041</v>
      </c>
      <c r="T147" s="65" t="s">
        <v>2257</v>
      </c>
      <c r="U147" s="65" t="s">
        <v>912</v>
      </c>
      <c r="V147" s="65" t="s">
        <v>2257</v>
      </c>
      <c r="W147" s="10" t="s">
        <v>2258</v>
      </c>
      <c r="X147" s="65" t="s">
        <v>2259</v>
      </c>
      <c r="Y147" s="65"/>
      <c r="Z147" s="67">
        <f>Y147/2</f>
        <v>0</v>
      </c>
      <c r="AA147" s="67">
        <f>Y147/2</f>
        <v>0</v>
      </c>
      <c r="AB147" s="28" t="s">
        <v>2260</v>
      </c>
      <c r="AC147" s="62"/>
    </row>
    <row r="148" spans="1:29" s="68" customFormat="1" ht="14.25">
      <c r="A148" s="61"/>
      <c r="B148" s="62"/>
      <c r="C148" s="63">
        <v>147</v>
      </c>
      <c r="D148" s="23">
        <v>6056</v>
      </c>
      <c r="E148" s="64">
        <v>40648</v>
      </c>
      <c r="F148" s="10" t="s">
        <v>82</v>
      </c>
      <c r="G148" s="65" t="s">
        <v>2261</v>
      </c>
      <c r="H148" s="65"/>
      <c r="I148" s="65" t="s">
        <v>1636</v>
      </c>
      <c r="J148" s="65" t="s">
        <v>257</v>
      </c>
      <c r="K148" s="65" t="s">
        <v>2262</v>
      </c>
      <c r="L148" s="65" t="s">
        <v>2263</v>
      </c>
      <c r="M148" s="65" t="s">
        <v>2264</v>
      </c>
      <c r="N148" s="65" t="s">
        <v>2265</v>
      </c>
      <c r="O148" s="65" t="s">
        <v>2266</v>
      </c>
      <c r="P148" s="65" t="s">
        <v>2267</v>
      </c>
      <c r="Q148" s="65" t="s">
        <v>2268</v>
      </c>
      <c r="R148" s="65" t="s">
        <v>492</v>
      </c>
      <c r="S148" s="65" t="s">
        <v>314</v>
      </c>
      <c r="T148" s="65" t="s">
        <v>2269</v>
      </c>
      <c r="U148" s="65" t="s">
        <v>912</v>
      </c>
      <c r="V148" s="65" t="s">
        <v>2269</v>
      </c>
      <c r="W148" s="10" t="s">
        <v>2270</v>
      </c>
      <c r="X148" s="65" t="s">
        <v>2271</v>
      </c>
      <c r="Y148" s="67"/>
      <c r="Z148" s="69"/>
      <c r="AA148" s="69"/>
      <c r="AB148" s="28" t="s">
        <v>2272</v>
      </c>
      <c r="AC148" s="62"/>
    </row>
    <row r="149" spans="1:29" s="68" customFormat="1" ht="27">
      <c r="A149" s="61"/>
      <c r="B149" s="62"/>
      <c r="C149" s="63">
        <v>148</v>
      </c>
      <c r="D149" s="23">
        <v>6057</v>
      </c>
      <c r="E149" s="64">
        <v>40648</v>
      </c>
      <c r="F149" s="10" t="s">
        <v>236</v>
      </c>
      <c r="G149" s="65" t="s">
        <v>2273</v>
      </c>
      <c r="H149" s="65" t="s">
        <v>272</v>
      </c>
      <c r="I149" s="65" t="s">
        <v>2274</v>
      </c>
      <c r="J149" s="65" t="s">
        <v>257</v>
      </c>
      <c r="K149" s="65" t="s">
        <v>2275</v>
      </c>
      <c r="L149" s="65" t="s">
        <v>2276</v>
      </c>
      <c r="M149" s="65" t="s">
        <v>2277</v>
      </c>
      <c r="N149" s="65" t="s">
        <v>1527</v>
      </c>
      <c r="O149" s="65" t="s">
        <v>2278</v>
      </c>
      <c r="P149" s="65" t="s">
        <v>1529</v>
      </c>
      <c r="Q149" s="65" t="s">
        <v>2279</v>
      </c>
      <c r="R149" s="65" t="s">
        <v>2280</v>
      </c>
      <c r="S149" s="65" t="s">
        <v>1236</v>
      </c>
      <c r="T149" s="65" t="s">
        <v>2281</v>
      </c>
      <c r="U149" s="65" t="s">
        <v>912</v>
      </c>
      <c r="V149" s="65" t="s">
        <v>2281</v>
      </c>
      <c r="W149" s="10" t="s">
        <v>2282</v>
      </c>
      <c r="X149" s="65" t="s">
        <v>2094</v>
      </c>
      <c r="Y149" s="67"/>
      <c r="Z149" s="69"/>
      <c r="AA149" s="69"/>
      <c r="AB149" s="28" t="s">
        <v>2283</v>
      </c>
      <c r="AC149" s="62"/>
    </row>
    <row r="150" spans="1:29" s="68" customFormat="1" ht="27">
      <c r="A150" s="61"/>
      <c r="B150" s="62"/>
      <c r="C150" s="63">
        <v>149</v>
      </c>
      <c r="D150" s="23">
        <v>6067</v>
      </c>
      <c r="E150" s="64">
        <v>40648</v>
      </c>
      <c r="F150" s="10" t="s">
        <v>62</v>
      </c>
      <c r="G150" s="65" t="s">
        <v>1069</v>
      </c>
      <c r="H150" s="65"/>
      <c r="I150" s="65" t="s">
        <v>2284</v>
      </c>
      <c r="J150" s="65" t="s">
        <v>257</v>
      </c>
      <c r="K150" s="65" t="s">
        <v>2285</v>
      </c>
      <c r="L150" s="65" t="s">
        <v>2286</v>
      </c>
      <c r="M150" s="66"/>
      <c r="N150" s="66"/>
      <c r="O150" s="65" t="s">
        <v>2285</v>
      </c>
      <c r="P150" s="65" t="s">
        <v>2287</v>
      </c>
      <c r="Q150" s="65" t="s">
        <v>2288</v>
      </c>
      <c r="R150" s="65" t="s">
        <v>600</v>
      </c>
      <c r="S150" s="65" t="s">
        <v>2041</v>
      </c>
      <c r="T150" s="65" t="s">
        <v>2289</v>
      </c>
      <c r="U150" s="65" t="s">
        <v>912</v>
      </c>
      <c r="V150" s="65" t="s">
        <v>2290</v>
      </c>
      <c r="W150" s="10" t="s">
        <v>2291</v>
      </c>
      <c r="X150" s="66"/>
      <c r="Y150" s="67"/>
      <c r="Z150" s="69"/>
      <c r="AA150" s="69"/>
      <c r="AB150" s="28" t="s">
        <v>2292</v>
      </c>
      <c r="AC150" s="62"/>
    </row>
    <row r="151" spans="1:29" s="68" customFormat="1" ht="27">
      <c r="A151" s="61"/>
      <c r="B151" s="62"/>
      <c r="C151" s="63">
        <v>150</v>
      </c>
      <c r="D151" s="23">
        <v>6076</v>
      </c>
      <c r="E151" s="64">
        <v>40648</v>
      </c>
      <c r="F151" s="10" t="s">
        <v>235</v>
      </c>
      <c r="G151" s="65" t="s">
        <v>2293</v>
      </c>
      <c r="H151" s="65"/>
      <c r="I151" s="65" t="s">
        <v>2294</v>
      </c>
      <c r="J151" s="65" t="s">
        <v>257</v>
      </c>
      <c r="K151" s="65" t="s">
        <v>2295</v>
      </c>
      <c r="L151" s="65" t="s">
        <v>2296</v>
      </c>
      <c r="M151" s="65" t="s">
        <v>2297</v>
      </c>
      <c r="N151" s="65" t="s">
        <v>2298</v>
      </c>
      <c r="O151" s="65" t="s">
        <v>2299</v>
      </c>
      <c r="P151" s="65" t="s">
        <v>1087</v>
      </c>
      <c r="Q151" s="65" t="s">
        <v>2300</v>
      </c>
      <c r="R151" s="65" t="s">
        <v>265</v>
      </c>
      <c r="S151" s="65" t="s">
        <v>1398</v>
      </c>
      <c r="T151" s="65" t="s">
        <v>2301</v>
      </c>
      <c r="U151" s="65" t="s">
        <v>912</v>
      </c>
      <c r="V151" s="65" t="s">
        <v>2301</v>
      </c>
      <c r="W151" s="10" t="s">
        <v>2302</v>
      </c>
      <c r="X151" s="65" t="s">
        <v>2303</v>
      </c>
      <c r="Y151" s="65"/>
      <c r="Z151" s="67">
        <f>Y151/2</f>
        <v>0</v>
      </c>
      <c r="AA151" s="67">
        <f>Y151/2</f>
        <v>0</v>
      </c>
      <c r="AB151" s="28" t="s">
        <v>2304</v>
      </c>
      <c r="AC151" s="62"/>
    </row>
    <row r="152" spans="1:29" s="68" customFormat="1" ht="27">
      <c r="A152" s="61"/>
      <c r="B152" s="62"/>
      <c r="C152" s="63">
        <v>151</v>
      </c>
      <c r="D152" s="23">
        <v>6083</v>
      </c>
      <c r="E152" s="64">
        <v>40648</v>
      </c>
      <c r="F152" s="10" t="s">
        <v>66</v>
      </c>
      <c r="G152" s="65" t="s">
        <v>2305</v>
      </c>
      <c r="H152" s="65" t="s">
        <v>2219</v>
      </c>
      <c r="I152" s="65" t="s">
        <v>1523</v>
      </c>
      <c r="J152" s="65" t="s">
        <v>257</v>
      </c>
      <c r="K152" s="65" t="s">
        <v>2222</v>
      </c>
      <c r="L152" s="65" t="s">
        <v>2306</v>
      </c>
      <c r="M152" s="65" t="s">
        <v>2307</v>
      </c>
      <c r="N152" s="65" t="s">
        <v>2308</v>
      </c>
      <c r="O152" s="65" t="s">
        <v>2309</v>
      </c>
      <c r="P152" s="65" t="s">
        <v>2310</v>
      </c>
      <c r="Q152" s="65" t="s">
        <v>2311</v>
      </c>
      <c r="R152" s="65" t="s">
        <v>265</v>
      </c>
      <c r="S152" s="65" t="s">
        <v>1184</v>
      </c>
      <c r="T152" s="65" t="s">
        <v>2312</v>
      </c>
      <c r="U152" s="65" t="s">
        <v>912</v>
      </c>
      <c r="V152" s="65" t="s">
        <v>2312</v>
      </c>
      <c r="W152" s="10" t="s">
        <v>2313</v>
      </c>
      <c r="X152" s="65" t="s">
        <v>2314</v>
      </c>
      <c r="Y152" s="65"/>
      <c r="Z152" s="67">
        <f>Y152/2</f>
        <v>0</v>
      </c>
      <c r="AA152" s="67">
        <f>Y152/2</f>
        <v>0</v>
      </c>
      <c r="AB152" s="28" t="s">
        <v>2315</v>
      </c>
      <c r="AC152" s="62"/>
    </row>
    <row r="153" spans="1:29" s="68" customFormat="1" ht="52.5">
      <c r="A153" s="61"/>
      <c r="B153" s="62"/>
      <c r="C153" s="63">
        <v>152</v>
      </c>
      <c r="D153" s="23">
        <v>6088</v>
      </c>
      <c r="E153" s="64">
        <v>40648</v>
      </c>
      <c r="F153" s="10" t="s">
        <v>2316</v>
      </c>
      <c r="G153" s="65" t="s">
        <v>431</v>
      </c>
      <c r="H153" s="65" t="s">
        <v>2317</v>
      </c>
      <c r="I153" s="65" t="s">
        <v>2318</v>
      </c>
      <c r="J153" s="65" t="s">
        <v>257</v>
      </c>
      <c r="K153" s="65" t="s">
        <v>1524</v>
      </c>
      <c r="L153" s="65" t="s">
        <v>2319</v>
      </c>
      <c r="M153" s="65" t="s">
        <v>2320</v>
      </c>
      <c r="N153" s="65"/>
      <c r="O153" s="65" t="s">
        <v>2321</v>
      </c>
      <c r="P153" s="65" t="s">
        <v>2322</v>
      </c>
      <c r="Q153" s="65" t="s">
        <v>2323</v>
      </c>
      <c r="R153" s="65" t="s">
        <v>972</v>
      </c>
      <c r="S153" s="65" t="s">
        <v>431</v>
      </c>
      <c r="T153" s="65" t="s">
        <v>2324</v>
      </c>
      <c r="U153" s="65" t="s">
        <v>912</v>
      </c>
      <c r="V153" s="65" t="s">
        <v>2324</v>
      </c>
      <c r="W153" s="10" t="s">
        <v>2325</v>
      </c>
      <c r="X153" s="65"/>
      <c r="Y153" s="65"/>
      <c r="Z153" s="67">
        <f>Y153/2</f>
        <v>0</v>
      </c>
      <c r="AA153" s="67">
        <f>Y153/2</f>
        <v>0</v>
      </c>
      <c r="AB153" s="28" t="s">
        <v>2326</v>
      </c>
      <c r="AC153" s="62"/>
    </row>
    <row r="154" spans="1:29" s="68" customFormat="1" ht="27">
      <c r="A154" s="61"/>
      <c r="B154" s="62"/>
      <c r="C154" s="63">
        <v>153</v>
      </c>
      <c r="D154" s="23">
        <v>6089</v>
      </c>
      <c r="E154" s="64">
        <v>40648</v>
      </c>
      <c r="F154" s="10" t="s">
        <v>233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10"/>
      <c r="X154" s="65"/>
      <c r="Y154" s="65"/>
      <c r="Z154" s="67">
        <f>Y154/2</f>
        <v>0</v>
      </c>
      <c r="AA154" s="67">
        <f>Y154/2</f>
        <v>0</v>
      </c>
      <c r="AB154" s="28"/>
      <c r="AC154" s="62"/>
    </row>
    <row r="155" spans="1:29" s="68" customFormat="1" ht="27">
      <c r="A155" s="61"/>
      <c r="B155" s="62"/>
      <c r="C155" s="63">
        <v>154</v>
      </c>
      <c r="D155" s="23">
        <v>6090</v>
      </c>
      <c r="E155" s="64">
        <v>40648</v>
      </c>
      <c r="F155" s="10" t="s">
        <v>234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10"/>
      <c r="X155" s="65"/>
      <c r="Y155" s="65"/>
      <c r="Z155" s="67">
        <f>Y155/2</f>
        <v>0</v>
      </c>
      <c r="AA155" s="67">
        <f>Y155/2</f>
        <v>0</v>
      </c>
      <c r="AB155" s="28"/>
      <c r="AC155" s="62"/>
    </row>
    <row r="156" spans="1:29" s="68" customFormat="1" ht="27">
      <c r="A156" s="61"/>
      <c r="B156" s="62"/>
      <c r="C156" s="63">
        <v>155</v>
      </c>
      <c r="D156" s="23">
        <v>6093</v>
      </c>
      <c r="E156" s="64">
        <v>40648</v>
      </c>
      <c r="F156" s="10" t="s">
        <v>94</v>
      </c>
      <c r="G156" s="65" t="s">
        <v>2327</v>
      </c>
      <c r="H156" s="65" t="s">
        <v>287</v>
      </c>
      <c r="I156" s="65" t="s">
        <v>1896</v>
      </c>
      <c r="J156" s="65" t="s">
        <v>257</v>
      </c>
      <c r="K156" s="65" t="s">
        <v>977</v>
      </c>
      <c r="L156" s="65" t="s">
        <v>2328</v>
      </c>
      <c r="M156" s="66" t="s">
        <v>2329</v>
      </c>
      <c r="N156" s="66"/>
      <c r="O156" s="65" t="s">
        <v>2330</v>
      </c>
      <c r="P156" s="65" t="s">
        <v>981</v>
      </c>
      <c r="Q156" s="65" t="s">
        <v>2331</v>
      </c>
      <c r="R156" s="65" t="s">
        <v>334</v>
      </c>
      <c r="S156" s="65" t="s">
        <v>2332</v>
      </c>
      <c r="T156" s="65" t="s">
        <v>2333</v>
      </c>
      <c r="U156" s="65" t="s">
        <v>2056</v>
      </c>
      <c r="V156" s="65" t="s">
        <v>2333</v>
      </c>
      <c r="W156" s="10" t="s">
        <v>2334</v>
      </c>
      <c r="X156" s="65" t="s">
        <v>2094</v>
      </c>
      <c r="Y156" s="67"/>
      <c r="Z156" s="69"/>
      <c r="AA156" s="69"/>
      <c r="AB156" s="28" t="s">
        <v>2335</v>
      </c>
      <c r="AC156" s="62"/>
    </row>
    <row r="157" spans="1:29" s="68" customFormat="1" ht="27">
      <c r="A157" s="61"/>
      <c r="B157" s="62"/>
      <c r="C157" s="63">
        <v>156</v>
      </c>
      <c r="D157" s="23">
        <v>6094</v>
      </c>
      <c r="E157" s="64">
        <v>40648</v>
      </c>
      <c r="F157" s="10" t="s">
        <v>242</v>
      </c>
      <c r="G157" s="65" t="s">
        <v>2336</v>
      </c>
      <c r="H157" s="65"/>
      <c r="I157" s="65" t="s">
        <v>2337</v>
      </c>
      <c r="J157" s="65" t="s">
        <v>257</v>
      </c>
      <c r="K157" s="65" t="s">
        <v>2338</v>
      </c>
      <c r="L157" s="65" t="s">
        <v>2339</v>
      </c>
      <c r="M157" s="65" t="s">
        <v>2340</v>
      </c>
      <c r="N157" s="65" t="s">
        <v>698</v>
      </c>
      <c r="O157" s="65" t="s">
        <v>2341</v>
      </c>
      <c r="P157" s="65" t="s">
        <v>1674</v>
      </c>
      <c r="Q157" s="65" t="s">
        <v>2342</v>
      </c>
      <c r="R157" s="65" t="s">
        <v>468</v>
      </c>
      <c r="S157" s="65" t="s">
        <v>665</v>
      </c>
      <c r="T157" s="65" t="s">
        <v>2343</v>
      </c>
      <c r="U157" s="65" t="s">
        <v>912</v>
      </c>
      <c r="V157" s="65"/>
      <c r="W157" s="10" t="s">
        <v>2344</v>
      </c>
      <c r="X157" s="65" t="s">
        <v>2345</v>
      </c>
      <c r="Y157" s="67"/>
      <c r="Z157" s="69"/>
      <c r="AA157" s="69"/>
      <c r="AB157" s="28" t="s">
        <v>2346</v>
      </c>
      <c r="AC157" s="62"/>
    </row>
    <row r="158" spans="1:29" s="68" customFormat="1" ht="27">
      <c r="A158" s="61"/>
      <c r="B158" s="62"/>
      <c r="C158" s="63">
        <v>157</v>
      </c>
      <c r="D158" s="23">
        <v>6096</v>
      </c>
      <c r="E158" s="64">
        <v>40648</v>
      </c>
      <c r="F158" s="10" t="s">
        <v>241</v>
      </c>
      <c r="G158" s="65" t="s">
        <v>2347</v>
      </c>
      <c r="H158" s="65" t="s">
        <v>272</v>
      </c>
      <c r="I158" s="65" t="s">
        <v>2348</v>
      </c>
      <c r="J158" s="65" t="s">
        <v>257</v>
      </c>
      <c r="K158" s="65"/>
      <c r="L158" s="65" t="s">
        <v>2349</v>
      </c>
      <c r="M158" s="65" t="s">
        <v>2166</v>
      </c>
      <c r="N158" s="65" t="s">
        <v>2350</v>
      </c>
      <c r="O158" s="65" t="s">
        <v>2351</v>
      </c>
      <c r="P158" s="65" t="s">
        <v>2352</v>
      </c>
      <c r="Q158" s="65" t="s">
        <v>2353</v>
      </c>
      <c r="R158" s="65" t="s">
        <v>972</v>
      </c>
      <c r="S158" s="65" t="s">
        <v>2354</v>
      </c>
      <c r="T158" s="65" t="s">
        <v>2355</v>
      </c>
      <c r="U158" s="65" t="s">
        <v>2056</v>
      </c>
      <c r="V158" s="65" t="s">
        <v>2355</v>
      </c>
      <c r="W158" s="10" t="s">
        <v>2356</v>
      </c>
      <c r="X158" s="65" t="s">
        <v>2357</v>
      </c>
      <c r="Y158" s="67"/>
      <c r="Z158" s="69"/>
      <c r="AA158" s="69"/>
      <c r="AB158" s="28" t="s">
        <v>2358</v>
      </c>
      <c r="AC158" s="62"/>
    </row>
    <row r="159" spans="1:29" s="68" customFormat="1" ht="27">
      <c r="A159" s="61"/>
      <c r="B159" s="62"/>
      <c r="C159" s="63">
        <v>158</v>
      </c>
      <c r="D159" s="23">
        <v>6104</v>
      </c>
      <c r="E159" s="64">
        <v>40648</v>
      </c>
      <c r="F159" s="10" t="s">
        <v>240</v>
      </c>
      <c r="G159" s="65" t="s">
        <v>431</v>
      </c>
      <c r="H159" s="65" t="s">
        <v>2359</v>
      </c>
      <c r="I159" s="65" t="s">
        <v>1339</v>
      </c>
      <c r="J159" s="65" t="s">
        <v>257</v>
      </c>
      <c r="K159" s="65" t="s">
        <v>1524</v>
      </c>
      <c r="L159" s="65" t="s">
        <v>2360</v>
      </c>
      <c r="M159" s="65" t="s">
        <v>2361</v>
      </c>
      <c r="N159" s="65" t="s">
        <v>307</v>
      </c>
      <c r="O159" s="65" t="s">
        <v>2362</v>
      </c>
      <c r="P159" s="65" t="s">
        <v>1087</v>
      </c>
      <c r="Q159" s="65" t="s">
        <v>2363</v>
      </c>
      <c r="R159" s="65" t="s">
        <v>972</v>
      </c>
      <c r="S159" s="65" t="s">
        <v>431</v>
      </c>
      <c r="T159" s="65" t="s">
        <v>2364</v>
      </c>
      <c r="U159" s="65" t="s">
        <v>2056</v>
      </c>
      <c r="V159" s="65" t="s">
        <v>2365</v>
      </c>
      <c r="W159" s="10" t="s">
        <v>2366</v>
      </c>
      <c r="X159" s="65" t="s">
        <v>2367</v>
      </c>
      <c r="Y159" s="67"/>
      <c r="Z159" s="69"/>
      <c r="AA159" s="69"/>
      <c r="AB159" s="28" t="s">
        <v>2368</v>
      </c>
      <c r="AC159" s="62"/>
    </row>
    <row r="160" spans="1:29" s="68" customFormat="1" ht="54.75">
      <c r="A160" s="61"/>
      <c r="B160" s="62"/>
      <c r="C160" s="63">
        <v>159</v>
      </c>
      <c r="D160" s="23">
        <v>6105</v>
      </c>
      <c r="E160" s="64">
        <v>40648</v>
      </c>
      <c r="F160" s="10" t="s">
        <v>2369</v>
      </c>
      <c r="G160" s="65" t="s">
        <v>2041</v>
      </c>
      <c r="H160" s="65" t="s">
        <v>2370</v>
      </c>
      <c r="I160" s="65" t="s">
        <v>2371</v>
      </c>
      <c r="J160" s="65" t="s">
        <v>257</v>
      </c>
      <c r="K160" s="65" t="s">
        <v>2372</v>
      </c>
      <c r="L160" s="65" t="s">
        <v>2373</v>
      </c>
      <c r="M160" s="65" t="s">
        <v>2374</v>
      </c>
      <c r="N160" s="65" t="s">
        <v>2375</v>
      </c>
      <c r="O160" s="65" t="s">
        <v>2376</v>
      </c>
      <c r="P160" s="65" t="s">
        <v>2377</v>
      </c>
      <c r="Q160" s="65" t="s">
        <v>2378</v>
      </c>
      <c r="R160" s="65" t="s">
        <v>334</v>
      </c>
      <c r="S160" s="65" t="s">
        <v>2041</v>
      </c>
      <c r="T160" s="65" t="s">
        <v>2379</v>
      </c>
      <c r="U160" s="65" t="s">
        <v>2056</v>
      </c>
      <c r="V160" s="65" t="s">
        <v>2380</v>
      </c>
      <c r="W160" s="10" t="s">
        <v>2381</v>
      </c>
      <c r="X160" s="65" t="s">
        <v>2382</v>
      </c>
      <c r="Y160" s="67"/>
      <c r="Z160" s="69"/>
      <c r="AA160" s="69"/>
      <c r="AB160" s="28" t="s">
        <v>2383</v>
      </c>
      <c r="AC160" s="62"/>
    </row>
    <row r="161" spans="1:29" s="68" customFormat="1" ht="27">
      <c r="A161" s="61"/>
      <c r="B161" s="62"/>
      <c r="C161" s="63">
        <v>160</v>
      </c>
      <c r="D161" s="23">
        <v>6106</v>
      </c>
      <c r="E161" s="64">
        <v>40648</v>
      </c>
      <c r="F161" s="10" t="s">
        <v>239</v>
      </c>
      <c r="G161" s="65" t="s">
        <v>2384</v>
      </c>
      <c r="H161" s="65"/>
      <c r="I161" s="65" t="s">
        <v>1339</v>
      </c>
      <c r="J161" s="65" t="s">
        <v>257</v>
      </c>
      <c r="K161" s="65" t="s">
        <v>2385</v>
      </c>
      <c r="L161" s="65" t="s">
        <v>2386</v>
      </c>
      <c r="M161" s="66"/>
      <c r="N161" s="66"/>
      <c r="O161" s="65" t="s">
        <v>2387</v>
      </c>
      <c r="P161" s="65" t="s">
        <v>2388</v>
      </c>
      <c r="Q161" s="65" t="s">
        <v>2389</v>
      </c>
      <c r="R161" s="65" t="s">
        <v>2390</v>
      </c>
      <c r="S161" s="65" t="s">
        <v>2041</v>
      </c>
      <c r="T161" s="65" t="s">
        <v>2391</v>
      </c>
      <c r="U161" s="65" t="s">
        <v>2056</v>
      </c>
      <c r="V161" s="65" t="s">
        <v>2392</v>
      </c>
      <c r="W161" s="10" t="s">
        <v>2393</v>
      </c>
      <c r="X161" s="66"/>
      <c r="Y161" s="67"/>
      <c r="Z161" s="69"/>
      <c r="AA161" s="69"/>
      <c r="AB161" s="28" t="s">
        <v>2394</v>
      </c>
      <c r="AC161" s="62"/>
    </row>
    <row r="162" spans="1:29" s="68" customFormat="1" ht="27">
      <c r="A162" s="61"/>
      <c r="B162" s="62"/>
      <c r="C162" s="63">
        <v>161</v>
      </c>
      <c r="D162" s="23">
        <v>6107</v>
      </c>
      <c r="E162" s="64">
        <v>40648</v>
      </c>
      <c r="F162" s="10" t="s">
        <v>238</v>
      </c>
      <c r="G162" s="65" t="s">
        <v>1306</v>
      </c>
      <c r="H162" s="65"/>
      <c r="I162" s="65" t="s">
        <v>2395</v>
      </c>
      <c r="J162" s="65" t="s">
        <v>257</v>
      </c>
      <c r="K162" s="65" t="s">
        <v>2385</v>
      </c>
      <c r="L162" s="65" t="s">
        <v>2386</v>
      </c>
      <c r="M162" s="66"/>
      <c r="N162" s="66"/>
      <c r="O162" s="65" t="s">
        <v>2387</v>
      </c>
      <c r="P162" s="65" t="s">
        <v>1024</v>
      </c>
      <c r="Q162" s="65" t="s">
        <v>2396</v>
      </c>
      <c r="R162" s="65" t="s">
        <v>2390</v>
      </c>
      <c r="S162" s="65" t="s">
        <v>2041</v>
      </c>
      <c r="T162" s="65" t="s">
        <v>2391</v>
      </c>
      <c r="U162" s="65" t="s">
        <v>2056</v>
      </c>
      <c r="V162" s="65" t="s">
        <v>2392</v>
      </c>
      <c r="W162" s="10" t="s">
        <v>2397</v>
      </c>
      <c r="X162" s="66"/>
      <c r="Y162" s="67"/>
      <c r="Z162" s="69"/>
      <c r="AA162" s="69"/>
      <c r="AB162" s="28" t="s">
        <v>2398</v>
      </c>
      <c r="AC162" s="62"/>
    </row>
    <row r="163" spans="1:29" s="68" customFormat="1" ht="27">
      <c r="A163" s="61"/>
      <c r="B163" s="62"/>
      <c r="C163" s="63">
        <v>162</v>
      </c>
      <c r="D163" s="23">
        <v>6114</v>
      </c>
      <c r="E163" s="64">
        <v>40648</v>
      </c>
      <c r="F163" s="10" t="s">
        <v>55</v>
      </c>
      <c r="G163" s="65" t="s">
        <v>271</v>
      </c>
      <c r="H163" s="65"/>
      <c r="I163" s="65" t="s">
        <v>573</v>
      </c>
      <c r="J163" s="65" t="s">
        <v>257</v>
      </c>
      <c r="K163" s="65" t="s">
        <v>274</v>
      </c>
      <c r="L163" s="65" t="s">
        <v>2399</v>
      </c>
      <c r="M163" s="66"/>
      <c r="N163" s="66"/>
      <c r="O163" s="65" t="s">
        <v>2400</v>
      </c>
      <c r="P163" s="65" t="s">
        <v>2401</v>
      </c>
      <c r="Q163" s="65" t="s">
        <v>2402</v>
      </c>
      <c r="R163" s="65" t="s">
        <v>600</v>
      </c>
      <c r="S163" s="65" t="s">
        <v>282</v>
      </c>
      <c r="T163" s="65" t="s">
        <v>2403</v>
      </c>
      <c r="U163" s="65" t="s">
        <v>2056</v>
      </c>
      <c r="V163" s="65" t="s">
        <v>2403</v>
      </c>
      <c r="W163" s="10" t="s">
        <v>2404</v>
      </c>
      <c r="X163" s="65" t="s">
        <v>2405</v>
      </c>
      <c r="Y163" s="67"/>
      <c r="Z163" s="69"/>
      <c r="AA163" s="69"/>
      <c r="AB163" s="28" t="s">
        <v>2406</v>
      </c>
      <c r="AC163" s="62"/>
    </row>
    <row r="164" spans="1:29" s="68" customFormat="1" ht="27">
      <c r="A164" s="61"/>
      <c r="B164" s="62"/>
      <c r="C164" s="63">
        <v>163</v>
      </c>
      <c r="D164" s="23">
        <v>6116</v>
      </c>
      <c r="E164" s="64">
        <v>40648</v>
      </c>
      <c r="F164" s="10" t="s">
        <v>249</v>
      </c>
      <c r="G164" s="65" t="s">
        <v>2407</v>
      </c>
      <c r="H164" s="65" t="s">
        <v>272</v>
      </c>
      <c r="I164" s="65" t="s">
        <v>2408</v>
      </c>
      <c r="J164" s="65" t="s">
        <v>257</v>
      </c>
      <c r="K164" s="65"/>
      <c r="L164" s="65" t="s">
        <v>2409</v>
      </c>
      <c r="M164" s="65" t="s">
        <v>2410</v>
      </c>
      <c r="N164" s="65" t="s">
        <v>2411</v>
      </c>
      <c r="O164" s="65" t="s">
        <v>2412</v>
      </c>
      <c r="P164" s="65" t="s">
        <v>2413</v>
      </c>
      <c r="Q164" s="65" t="s">
        <v>2414</v>
      </c>
      <c r="R164" s="65" t="s">
        <v>334</v>
      </c>
      <c r="S164" s="65" t="s">
        <v>665</v>
      </c>
      <c r="T164" s="65" t="s">
        <v>2415</v>
      </c>
      <c r="U164" s="65" t="s">
        <v>2056</v>
      </c>
      <c r="V164" s="65" t="s">
        <v>2416</v>
      </c>
      <c r="W164" s="10" t="s">
        <v>2417</v>
      </c>
      <c r="X164" s="66"/>
      <c r="Y164" s="67"/>
      <c r="Z164" s="69"/>
      <c r="AA164" s="69"/>
      <c r="AB164" s="28" t="s">
        <v>2418</v>
      </c>
      <c r="AC164" s="62"/>
    </row>
    <row r="165" spans="1:29" s="68" customFormat="1" ht="27">
      <c r="A165" s="61"/>
      <c r="B165" s="62"/>
      <c r="C165" s="63">
        <v>164</v>
      </c>
      <c r="D165" s="23">
        <v>6126</v>
      </c>
      <c r="E165" s="64">
        <v>40648</v>
      </c>
      <c r="F165" s="10" t="s">
        <v>2419</v>
      </c>
      <c r="G165" s="65" t="s">
        <v>2041</v>
      </c>
      <c r="H165" s="65" t="s">
        <v>2420</v>
      </c>
      <c r="I165" s="65" t="s">
        <v>2421</v>
      </c>
      <c r="J165" s="65" t="s">
        <v>257</v>
      </c>
      <c r="K165" s="65" t="s">
        <v>2422</v>
      </c>
      <c r="L165" s="65" t="s">
        <v>2423</v>
      </c>
      <c r="M165" s="65" t="s">
        <v>2424</v>
      </c>
      <c r="N165" s="65" t="s">
        <v>2016</v>
      </c>
      <c r="O165" s="65" t="s">
        <v>2425</v>
      </c>
      <c r="P165" s="65" t="s">
        <v>2426</v>
      </c>
      <c r="Q165" s="65" t="s">
        <v>2427</v>
      </c>
      <c r="R165" s="65" t="s">
        <v>2428</v>
      </c>
      <c r="S165" s="65" t="s">
        <v>2041</v>
      </c>
      <c r="T165" s="65" t="s">
        <v>2429</v>
      </c>
      <c r="U165" s="65" t="s">
        <v>2056</v>
      </c>
      <c r="V165" s="65" t="s">
        <v>2430</v>
      </c>
      <c r="W165" s="10" t="s">
        <v>2431</v>
      </c>
      <c r="X165" s="65" t="s">
        <v>2149</v>
      </c>
      <c r="Y165" s="67"/>
      <c r="Z165" s="69"/>
      <c r="AA165" s="69"/>
      <c r="AB165" s="28" t="s">
        <v>2432</v>
      </c>
      <c r="AC165" s="62"/>
    </row>
    <row r="166" spans="1:29" s="68" customFormat="1" ht="41.25">
      <c r="A166" s="61"/>
      <c r="B166" s="62"/>
      <c r="C166" s="63">
        <v>165</v>
      </c>
      <c r="D166" s="23">
        <v>6128</v>
      </c>
      <c r="E166" s="64">
        <v>40648</v>
      </c>
      <c r="F166" s="10" t="s">
        <v>2433</v>
      </c>
      <c r="G166" s="65" t="s">
        <v>2434</v>
      </c>
      <c r="H166" s="65" t="s">
        <v>272</v>
      </c>
      <c r="I166" s="65" t="s">
        <v>1488</v>
      </c>
      <c r="J166" s="65" t="s">
        <v>257</v>
      </c>
      <c r="K166" s="65" t="s">
        <v>2435</v>
      </c>
      <c r="L166" s="65" t="s">
        <v>2436</v>
      </c>
      <c r="M166" s="65" t="s">
        <v>2437</v>
      </c>
      <c r="N166" s="66"/>
      <c r="O166" s="65" t="s">
        <v>2438</v>
      </c>
      <c r="P166" s="65" t="s">
        <v>981</v>
      </c>
      <c r="Q166" s="65" t="s">
        <v>2439</v>
      </c>
      <c r="R166" s="65" t="s">
        <v>334</v>
      </c>
      <c r="S166" s="65" t="s">
        <v>2332</v>
      </c>
      <c r="T166" s="65" t="s">
        <v>2440</v>
      </c>
      <c r="U166" s="65" t="s">
        <v>2056</v>
      </c>
      <c r="V166" s="65" t="s">
        <v>2440</v>
      </c>
      <c r="W166" s="10" t="s">
        <v>2441</v>
      </c>
      <c r="X166" s="65" t="s">
        <v>2083</v>
      </c>
      <c r="Y166" s="67"/>
      <c r="Z166" s="69"/>
      <c r="AA166" s="69"/>
      <c r="AB166" s="28" t="s">
        <v>2442</v>
      </c>
      <c r="AC166" s="62"/>
    </row>
    <row r="167" spans="1:29" s="68" customFormat="1" ht="41.25">
      <c r="A167" s="61"/>
      <c r="B167" s="62"/>
      <c r="C167" s="63">
        <v>166</v>
      </c>
      <c r="D167" s="23">
        <v>6132</v>
      </c>
      <c r="E167" s="64">
        <v>40648</v>
      </c>
      <c r="F167" s="10" t="s">
        <v>39</v>
      </c>
      <c r="G167" s="65" t="s">
        <v>2163</v>
      </c>
      <c r="H167" s="65" t="s">
        <v>272</v>
      </c>
      <c r="I167" s="65" t="s">
        <v>2443</v>
      </c>
      <c r="J167" s="65" t="s">
        <v>257</v>
      </c>
      <c r="K167" s="65" t="s">
        <v>2035</v>
      </c>
      <c r="L167" s="65" t="s">
        <v>2444</v>
      </c>
      <c r="M167" s="65" t="s">
        <v>2445</v>
      </c>
      <c r="N167" s="65" t="s">
        <v>261</v>
      </c>
      <c r="O167" s="65" t="s">
        <v>2446</v>
      </c>
      <c r="P167" s="65" t="s">
        <v>2447</v>
      </c>
      <c r="Q167" s="65" t="s">
        <v>2448</v>
      </c>
      <c r="R167" s="65" t="s">
        <v>782</v>
      </c>
      <c r="S167" s="65" t="s">
        <v>2041</v>
      </c>
      <c r="T167" s="65" t="s">
        <v>2449</v>
      </c>
      <c r="U167" s="65" t="s">
        <v>2056</v>
      </c>
      <c r="V167" s="65" t="s">
        <v>2450</v>
      </c>
      <c r="W167" s="10" t="s">
        <v>2451</v>
      </c>
      <c r="X167" s="65" t="s">
        <v>2452</v>
      </c>
      <c r="Y167" s="67"/>
      <c r="Z167" s="69"/>
      <c r="AA167" s="69"/>
      <c r="AB167" s="28" t="s">
        <v>2453</v>
      </c>
      <c r="AC167" s="62"/>
    </row>
    <row r="168" spans="1:29" s="68" customFormat="1" ht="27">
      <c r="A168" s="61"/>
      <c r="B168" s="62"/>
      <c r="C168" s="63">
        <v>167</v>
      </c>
      <c r="D168" s="23">
        <v>6137</v>
      </c>
      <c r="E168" s="64">
        <v>40648</v>
      </c>
      <c r="F168" s="10" t="s">
        <v>237</v>
      </c>
      <c r="G168" s="65" t="s">
        <v>282</v>
      </c>
      <c r="H168" s="65" t="s">
        <v>2454</v>
      </c>
      <c r="I168" s="65" t="s">
        <v>2455</v>
      </c>
      <c r="J168" s="65" t="s">
        <v>257</v>
      </c>
      <c r="K168" s="65" t="s">
        <v>852</v>
      </c>
      <c r="L168" s="65" t="s">
        <v>2456</v>
      </c>
      <c r="M168" s="65" t="s">
        <v>1478</v>
      </c>
      <c r="N168" s="65" t="s">
        <v>2457</v>
      </c>
      <c r="O168" s="65" t="s">
        <v>2458</v>
      </c>
      <c r="P168" s="65" t="s">
        <v>1504</v>
      </c>
      <c r="Q168" s="65" t="s">
        <v>2459</v>
      </c>
      <c r="R168" s="65" t="s">
        <v>468</v>
      </c>
      <c r="S168" s="65" t="s">
        <v>282</v>
      </c>
      <c r="T168" s="65" t="s">
        <v>2460</v>
      </c>
      <c r="U168" s="65" t="s">
        <v>2056</v>
      </c>
      <c r="V168" s="65" t="s">
        <v>2461</v>
      </c>
      <c r="W168" s="10" t="s">
        <v>2462</v>
      </c>
      <c r="X168" s="65" t="s">
        <v>2463</v>
      </c>
      <c r="Y168" s="67"/>
      <c r="Z168" s="69"/>
      <c r="AA168" s="69"/>
      <c r="AB168" s="28" t="s">
        <v>2464</v>
      </c>
      <c r="AC168" s="62"/>
    </row>
    <row r="169" spans="1:29" s="68" customFormat="1" ht="41.25">
      <c r="A169" s="61"/>
      <c r="B169" s="62"/>
      <c r="C169" s="63">
        <v>168</v>
      </c>
      <c r="D169" s="23">
        <v>6141</v>
      </c>
      <c r="E169" s="64">
        <v>40648</v>
      </c>
      <c r="F169" s="10" t="s">
        <v>2465</v>
      </c>
      <c r="G169" s="65" t="s">
        <v>2151</v>
      </c>
      <c r="H169" s="65" t="s">
        <v>272</v>
      </c>
      <c r="I169" s="65" t="s">
        <v>2466</v>
      </c>
      <c r="J169" s="65" t="s">
        <v>257</v>
      </c>
      <c r="K169" s="65"/>
      <c r="L169" s="65" t="s">
        <v>2467</v>
      </c>
      <c r="M169" s="65" t="s">
        <v>2468</v>
      </c>
      <c r="N169" s="65" t="s">
        <v>1630</v>
      </c>
      <c r="O169" s="65" t="s">
        <v>2469</v>
      </c>
      <c r="P169" s="65" t="s">
        <v>1913</v>
      </c>
      <c r="Q169" s="65" t="s">
        <v>2470</v>
      </c>
      <c r="R169" s="65" t="s">
        <v>2138</v>
      </c>
      <c r="S169" s="65" t="s">
        <v>2041</v>
      </c>
      <c r="T169" s="65" t="s">
        <v>2471</v>
      </c>
      <c r="U169" s="65" t="s">
        <v>2056</v>
      </c>
      <c r="V169" s="65" t="s">
        <v>2471</v>
      </c>
      <c r="W169" s="10" t="s">
        <v>2472</v>
      </c>
      <c r="X169" s="65" t="s">
        <v>2185</v>
      </c>
      <c r="Y169" s="67"/>
      <c r="Z169" s="69"/>
      <c r="AA169" s="69"/>
      <c r="AB169" s="28" t="s">
        <v>2473</v>
      </c>
      <c r="AC169" s="62"/>
    </row>
    <row r="170" spans="1:29" s="68" customFormat="1" ht="54.75">
      <c r="A170" s="61"/>
      <c r="B170" s="62"/>
      <c r="C170" s="63">
        <v>169</v>
      </c>
      <c r="D170" s="23">
        <v>6143</v>
      </c>
      <c r="E170" s="64">
        <v>40648</v>
      </c>
      <c r="F170" s="10" t="s">
        <v>230</v>
      </c>
      <c r="G170" s="65" t="s">
        <v>2474</v>
      </c>
      <c r="H170" s="65"/>
      <c r="I170" s="65" t="s">
        <v>1535</v>
      </c>
      <c r="J170" s="65" t="s">
        <v>257</v>
      </c>
      <c r="K170" s="65"/>
      <c r="L170" s="65" t="s">
        <v>2475</v>
      </c>
      <c r="M170" s="66"/>
      <c r="N170" s="66"/>
      <c r="O170" s="65" t="s">
        <v>2476</v>
      </c>
      <c r="P170" s="65" t="s">
        <v>2477</v>
      </c>
      <c r="Q170" s="65" t="s">
        <v>2478</v>
      </c>
      <c r="R170" s="65" t="s">
        <v>468</v>
      </c>
      <c r="S170" s="65" t="s">
        <v>282</v>
      </c>
      <c r="T170" s="65" t="s">
        <v>2479</v>
      </c>
      <c r="U170" s="65" t="s">
        <v>912</v>
      </c>
      <c r="V170" s="65" t="s">
        <v>2479</v>
      </c>
      <c r="W170" s="10" t="s">
        <v>2480</v>
      </c>
      <c r="X170" s="65" t="s">
        <v>2481</v>
      </c>
      <c r="Y170" s="65"/>
      <c r="Z170" s="67">
        <f>Y170/2</f>
        <v>0</v>
      </c>
      <c r="AA170" s="67">
        <f>Y170/2</f>
        <v>0</v>
      </c>
      <c r="AB170" s="28" t="s">
        <v>2482</v>
      </c>
      <c r="AC170" s="62"/>
    </row>
    <row r="171" spans="1:29" s="68" customFormat="1" ht="41.25">
      <c r="A171" s="61"/>
      <c r="B171" s="62"/>
      <c r="C171" s="63">
        <v>170</v>
      </c>
      <c r="D171" s="23">
        <v>6144</v>
      </c>
      <c r="E171" s="64">
        <v>40648</v>
      </c>
      <c r="F171" s="10" t="s">
        <v>2483</v>
      </c>
      <c r="G171" s="65" t="s">
        <v>1217</v>
      </c>
      <c r="H171" s="65" t="s">
        <v>272</v>
      </c>
      <c r="I171" s="65" t="s">
        <v>2484</v>
      </c>
      <c r="J171" s="65" t="s">
        <v>257</v>
      </c>
      <c r="K171" s="65" t="s">
        <v>1219</v>
      </c>
      <c r="L171" s="65" t="s">
        <v>2485</v>
      </c>
      <c r="M171" s="65" t="s">
        <v>2166</v>
      </c>
      <c r="N171" s="65" t="s">
        <v>2077</v>
      </c>
      <c r="O171" s="65" t="s">
        <v>2486</v>
      </c>
      <c r="P171" s="65" t="s">
        <v>2487</v>
      </c>
      <c r="Q171" s="65" t="s">
        <v>2488</v>
      </c>
      <c r="R171" s="65" t="s">
        <v>972</v>
      </c>
      <c r="S171" s="65" t="s">
        <v>2041</v>
      </c>
      <c r="T171" s="65" t="s">
        <v>2489</v>
      </c>
      <c r="U171" s="65" t="s">
        <v>2490</v>
      </c>
      <c r="V171" s="66" t="s">
        <v>2491</v>
      </c>
      <c r="W171" s="10" t="s">
        <v>2492</v>
      </c>
      <c r="X171" s="65" t="s">
        <v>2493</v>
      </c>
      <c r="Y171" s="65"/>
      <c r="Z171" s="67">
        <f>Y171/2</f>
        <v>0</v>
      </c>
      <c r="AA171" s="67">
        <f>Y171/2</f>
        <v>0</v>
      </c>
      <c r="AB171" s="28" t="s">
        <v>2494</v>
      </c>
      <c r="AC171" s="62"/>
    </row>
    <row r="172" spans="1:29" s="68" customFormat="1" ht="27">
      <c r="A172" s="61"/>
      <c r="B172" s="62"/>
      <c r="C172" s="63">
        <v>171</v>
      </c>
      <c r="D172" s="23">
        <v>6145</v>
      </c>
      <c r="E172" s="64">
        <v>40648</v>
      </c>
      <c r="F172" s="10" t="s">
        <v>2495</v>
      </c>
      <c r="G172" s="65" t="s">
        <v>2496</v>
      </c>
      <c r="H172" s="65" t="s">
        <v>272</v>
      </c>
      <c r="I172" s="65" t="s">
        <v>1185</v>
      </c>
      <c r="J172" s="65" t="s">
        <v>257</v>
      </c>
      <c r="K172" s="65" t="s">
        <v>1426</v>
      </c>
      <c r="L172" s="65" t="s">
        <v>2497</v>
      </c>
      <c r="M172" s="65" t="s">
        <v>937</v>
      </c>
      <c r="N172" s="65" t="s">
        <v>2077</v>
      </c>
      <c r="O172" s="65" t="s">
        <v>2498</v>
      </c>
      <c r="P172" s="65" t="s">
        <v>2499</v>
      </c>
      <c r="Q172" s="65" t="s">
        <v>2500</v>
      </c>
      <c r="R172" s="65" t="s">
        <v>2501</v>
      </c>
      <c r="S172" s="65" t="s">
        <v>2041</v>
      </c>
      <c r="T172" s="65" t="s">
        <v>2502</v>
      </c>
      <c r="U172" s="65" t="s">
        <v>2490</v>
      </c>
      <c r="V172" s="66" t="s">
        <v>2491</v>
      </c>
      <c r="W172" s="10" t="s">
        <v>2625</v>
      </c>
      <c r="X172" s="65" t="s">
        <v>946</v>
      </c>
      <c r="Y172" s="65"/>
      <c r="Z172" s="67">
        <f>Y172/2</f>
        <v>0</v>
      </c>
      <c r="AA172" s="67">
        <f>Y172/2</f>
        <v>0</v>
      </c>
      <c r="AB172" s="28" t="s">
        <v>2503</v>
      </c>
      <c r="AC172" s="62"/>
    </row>
    <row r="173" spans="1:29" s="68" customFormat="1" ht="27">
      <c r="A173" s="61"/>
      <c r="B173" s="62"/>
      <c r="C173" s="63">
        <v>172</v>
      </c>
      <c r="D173" s="23">
        <v>6152</v>
      </c>
      <c r="E173" s="64">
        <v>40648</v>
      </c>
      <c r="F173" s="10" t="s">
        <v>231</v>
      </c>
      <c r="G173" s="65" t="s">
        <v>2041</v>
      </c>
      <c r="H173" s="65" t="s">
        <v>2420</v>
      </c>
      <c r="I173" s="65" t="s">
        <v>1523</v>
      </c>
      <c r="J173" s="65" t="s">
        <v>257</v>
      </c>
      <c r="K173" s="65" t="s">
        <v>2504</v>
      </c>
      <c r="L173" s="65" t="s">
        <v>2505</v>
      </c>
      <c r="M173" s="65" t="s">
        <v>2506</v>
      </c>
      <c r="N173" s="65" t="s">
        <v>2507</v>
      </c>
      <c r="O173" s="65" t="s">
        <v>2508</v>
      </c>
      <c r="P173" s="65" t="s">
        <v>2509</v>
      </c>
      <c r="Q173" s="65" t="s">
        <v>2510</v>
      </c>
      <c r="R173" s="65" t="s">
        <v>2501</v>
      </c>
      <c r="S173" s="65" t="s">
        <v>2041</v>
      </c>
      <c r="T173" s="65" t="s">
        <v>2511</v>
      </c>
      <c r="U173" s="65" t="s">
        <v>912</v>
      </c>
      <c r="V173" s="65" t="s">
        <v>2512</v>
      </c>
      <c r="W173" s="10" t="s">
        <v>2513</v>
      </c>
      <c r="X173" s="65" t="s">
        <v>2514</v>
      </c>
      <c r="Y173" s="65"/>
      <c r="Z173" s="67">
        <f>Y173/2</f>
        <v>0</v>
      </c>
      <c r="AA173" s="67">
        <f>Y173/2</f>
        <v>0</v>
      </c>
      <c r="AB173" s="28" t="s">
        <v>2515</v>
      </c>
      <c r="AC173" s="62"/>
    </row>
    <row r="174" spans="1:29" s="68" customFormat="1" ht="54.75">
      <c r="A174" s="61"/>
      <c r="B174" s="62"/>
      <c r="C174" s="63">
        <v>173</v>
      </c>
      <c r="D174" s="23">
        <v>6153</v>
      </c>
      <c r="E174" s="64">
        <v>40648</v>
      </c>
      <c r="F174" s="10" t="s">
        <v>2516</v>
      </c>
      <c r="G174" s="65" t="s">
        <v>2517</v>
      </c>
      <c r="H174" s="65" t="s">
        <v>272</v>
      </c>
      <c r="I174" s="65" t="s">
        <v>1425</v>
      </c>
      <c r="J174" s="65" t="s">
        <v>257</v>
      </c>
      <c r="K174" s="65" t="s">
        <v>2518</v>
      </c>
      <c r="L174" s="65" t="s">
        <v>2519</v>
      </c>
      <c r="M174" s="65" t="s">
        <v>2520</v>
      </c>
      <c r="N174" s="65" t="s">
        <v>1527</v>
      </c>
      <c r="O174" s="65" t="s">
        <v>2521</v>
      </c>
      <c r="P174" s="65" t="s">
        <v>981</v>
      </c>
      <c r="Q174" s="65" t="s">
        <v>2522</v>
      </c>
      <c r="R174" s="65" t="s">
        <v>492</v>
      </c>
      <c r="S174" s="65" t="s">
        <v>1134</v>
      </c>
      <c r="T174" s="65" t="s">
        <v>2523</v>
      </c>
      <c r="U174" s="65" t="s">
        <v>2490</v>
      </c>
      <c r="V174" s="65" t="s">
        <v>2523</v>
      </c>
      <c r="W174" s="10" t="s">
        <v>2524</v>
      </c>
      <c r="X174" s="65" t="s">
        <v>2525</v>
      </c>
      <c r="Y174" s="65"/>
      <c r="Z174" s="67">
        <f>Y174/2</f>
        <v>0</v>
      </c>
      <c r="AA174" s="67">
        <f>Y174/2</f>
        <v>0</v>
      </c>
      <c r="AB174" s="28" t="s">
        <v>2526</v>
      </c>
      <c r="AC174" s="62"/>
    </row>
    <row r="175" spans="1:29" s="68" customFormat="1" ht="54.75">
      <c r="A175" s="61"/>
      <c r="B175" s="62"/>
      <c r="C175" s="63">
        <v>174</v>
      </c>
      <c r="D175" s="23">
        <v>6154</v>
      </c>
      <c r="E175" s="64">
        <v>40648</v>
      </c>
      <c r="F175" s="10" t="s">
        <v>2527</v>
      </c>
      <c r="G175" s="65" t="s">
        <v>2517</v>
      </c>
      <c r="H175" s="65" t="s">
        <v>272</v>
      </c>
      <c r="I175" s="65" t="s">
        <v>1425</v>
      </c>
      <c r="J175" s="65" t="s">
        <v>257</v>
      </c>
      <c r="K175" s="65" t="s">
        <v>2518</v>
      </c>
      <c r="L175" s="65" t="s">
        <v>2519</v>
      </c>
      <c r="M175" s="65" t="s">
        <v>2520</v>
      </c>
      <c r="N175" s="65" t="s">
        <v>1527</v>
      </c>
      <c r="O175" s="65" t="s">
        <v>2521</v>
      </c>
      <c r="P175" s="65" t="s">
        <v>981</v>
      </c>
      <c r="Q175" s="65" t="s">
        <v>2522</v>
      </c>
      <c r="R175" s="65" t="s">
        <v>492</v>
      </c>
      <c r="S175" s="65" t="s">
        <v>1134</v>
      </c>
      <c r="T175" s="65" t="s">
        <v>2523</v>
      </c>
      <c r="U175" s="65" t="s">
        <v>2490</v>
      </c>
      <c r="V175" s="65" t="s">
        <v>2523</v>
      </c>
      <c r="W175" s="10" t="s">
        <v>2528</v>
      </c>
      <c r="X175" s="65" t="s">
        <v>2525</v>
      </c>
      <c r="Y175" s="65"/>
      <c r="Z175" s="67"/>
      <c r="AA175" s="67"/>
      <c r="AB175" s="28" t="s">
        <v>2529</v>
      </c>
      <c r="AC175" s="62"/>
    </row>
    <row r="176" spans="1:29" s="68" customFormat="1" ht="41.25">
      <c r="A176" s="61"/>
      <c r="B176" s="62"/>
      <c r="C176" s="63">
        <v>175</v>
      </c>
      <c r="D176" s="23">
        <v>6160</v>
      </c>
      <c r="E176" s="64">
        <v>40648</v>
      </c>
      <c r="F176" s="10" t="s">
        <v>69</v>
      </c>
      <c r="G176" s="65" t="s">
        <v>1437</v>
      </c>
      <c r="H176" s="65" t="s">
        <v>2530</v>
      </c>
      <c r="I176" s="65" t="s">
        <v>2531</v>
      </c>
      <c r="J176" s="65" t="s">
        <v>257</v>
      </c>
      <c r="K176" s="65" t="s">
        <v>1439</v>
      </c>
      <c r="L176" s="65" t="s">
        <v>2532</v>
      </c>
      <c r="M176" s="65" t="s">
        <v>2533</v>
      </c>
      <c r="N176" s="65" t="s">
        <v>2534</v>
      </c>
      <c r="O176" s="65" t="s">
        <v>2535</v>
      </c>
      <c r="P176" s="65" t="s">
        <v>2536</v>
      </c>
      <c r="Q176" s="65" t="s">
        <v>2537</v>
      </c>
      <c r="R176" s="65" t="s">
        <v>972</v>
      </c>
      <c r="S176" s="65" t="s">
        <v>2538</v>
      </c>
      <c r="T176" s="65" t="s">
        <v>2539</v>
      </c>
      <c r="U176" s="65" t="s">
        <v>2056</v>
      </c>
      <c r="V176" s="65" t="s">
        <v>2539</v>
      </c>
      <c r="W176" s="10" t="s">
        <v>2540</v>
      </c>
      <c r="X176" s="65" t="s">
        <v>2541</v>
      </c>
      <c r="Y176" s="65"/>
      <c r="Z176" s="67">
        <f>Y176/2</f>
        <v>0</v>
      </c>
      <c r="AA176" s="67">
        <f>Y176/2</f>
        <v>0</v>
      </c>
      <c r="AB176" s="28" t="s">
        <v>2542</v>
      </c>
      <c r="AC176" s="62"/>
    </row>
    <row r="177" spans="1:29" s="68" customFormat="1" ht="54.75">
      <c r="A177" s="61"/>
      <c r="B177" s="62"/>
      <c r="C177" s="63">
        <v>176</v>
      </c>
      <c r="D177" s="23">
        <v>6164</v>
      </c>
      <c r="E177" s="64">
        <v>40648</v>
      </c>
      <c r="F177" s="10" t="s">
        <v>252</v>
      </c>
      <c r="G177" s="65" t="s">
        <v>2543</v>
      </c>
      <c r="H177" s="65"/>
      <c r="I177" s="65" t="s">
        <v>1854</v>
      </c>
      <c r="J177" s="65" t="s">
        <v>257</v>
      </c>
      <c r="K177" s="65" t="s">
        <v>1855</v>
      </c>
      <c r="L177" s="65"/>
      <c r="M177" s="65" t="s">
        <v>1857</v>
      </c>
      <c r="N177" s="65" t="s">
        <v>2103</v>
      </c>
      <c r="O177" s="65" t="s">
        <v>1859</v>
      </c>
      <c r="P177" s="65" t="s">
        <v>1860</v>
      </c>
      <c r="Q177" s="65" t="s">
        <v>2544</v>
      </c>
      <c r="R177" s="65" t="s">
        <v>972</v>
      </c>
      <c r="S177" s="65" t="s">
        <v>2041</v>
      </c>
      <c r="T177" s="65" t="s">
        <v>2545</v>
      </c>
      <c r="U177" s="65" t="s">
        <v>2490</v>
      </c>
      <c r="V177" s="65" t="s">
        <v>2546</v>
      </c>
      <c r="W177" s="10" t="s">
        <v>2547</v>
      </c>
      <c r="X177" s="65" t="s">
        <v>2548</v>
      </c>
      <c r="Y177" s="67"/>
      <c r="Z177" s="69"/>
      <c r="AA177" s="69"/>
      <c r="AB177" s="28" t="s">
        <v>2549</v>
      </c>
      <c r="AC177" s="62"/>
    </row>
    <row r="178" spans="1:29" s="68" customFormat="1" ht="41.25">
      <c r="A178" s="61"/>
      <c r="B178" s="62"/>
      <c r="C178" s="63">
        <v>177</v>
      </c>
      <c r="D178" s="23">
        <v>6165</v>
      </c>
      <c r="E178" s="64">
        <v>40648</v>
      </c>
      <c r="F178" s="10" t="s">
        <v>248</v>
      </c>
      <c r="G178" s="65" t="s">
        <v>2550</v>
      </c>
      <c r="H178" s="65" t="s">
        <v>272</v>
      </c>
      <c r="I178" s="65" t="s">
        <v>873</v>
      </c>
      <c r="J178" s="65" t="s">
        <v>257</v>
      </c>
      <c r="K178" s="65" t="s">
        <v>2551</v>
      </c>
      <c r="L178" s="65" t="s">
        <v>2552</v>
      </c>
      <c r="M178" s="66"/>
      <c r="N178" s="66"/>
      <c r="O178" s="65" t="s">
        <v>2553</v>
      </c>
      <c r="P178" s="65" t="s">
        <v>2554</v>
      </c>
      <c r="Q178" s="65" t="s">
        <v>2555</v>
      </c>
      <c r="R178" s="65" t="s">
        <v>2556</v>
      </c>
      <c r="S178" s="65" t="s">
        <v>2041</v>
      </c>
      <c r="T178" s="65" t="s">
        <v>2557</v>
      </c>
      <c r="U178" s="65" t="s">
        <v>912</v>
      </c>
      <c r="V178" s="65" t="s">
        <v>2557</v>
      </c>
      <c r="W178" s="10" t="s">
        <v>1238</v>
      </c>
      <c r="X178" s="65" t="s">
        <v>2558</v>
      </c>
      <c r="Y178" s="67"/>
      <c r="Z178" s="69"/>
      <c r="AA178" s="69"/>
      <c r="AB178" s="28" t="s">
        <v>2559</v>
      </c>
      <c r="AC178" s="62"/>
    </row>
    <row r="179" spans="1:29" s="68" customFormat="1" ht="27">
      <c r="A179" s="61"/>
      <c r="B179" s="62"/>
      <c r="C179" s="63">
        <v>178</v>
      </c>
      <c r="D179" s="23">
        <v>6166</v>
      </c>
      <c r="E179" s="64">
        <v>40648</v>
      </c>
      <c r="F179" s="10" t="s">
        <v>247</v>
      </c>
      <c r="G179" s="65" t="s">
        <v>2560</v>
      </c>
      <c r="H179" s="65"/>
      <c r="I179" s="65" t="s">
        <v>288</v>
      </c>
      <c r="J179" s="65" t="s">
        <v>257</v>
      </c>
      <c r="K179" s="65" t="s">
        <v>2561</v>
      </c>
      <c r="L179" s="65" t="s">
        <v>2562</v>
      </c>
      <c r="M179" s="65" t="s">
        <v>2563</v>
      </c>
      <c r="N179" s="65" t="s">
        <v>698</v>
      </c>
      <c r="O179" s="65" t="s">
        <v>2564</v>
      </c>
      <c r="P179" s="65" t="s">
        <v>2565</v>
      </c>
      <c r="Q179" s="65" t="s">
        <v>2566</v>
      </c>
      <c r="R179" s="65" t="s">
        <v>334</v>
      </c>
      <c r="S179" s="65" t="s">
        <v>2041</v>
      </c>
      <c r="T179" s="65" t="s">
        <v>2567</v>
      </c>
      <c r="U179" s="65" t="s">
        <v>2056</v>
      </c>
      <c r="V179" s="65" t="s">
        <v>2567</v>
      </c>
      <c r="W179" s="10" t="s">
        <v>1238</v>
      </c>
      <c r="X179" s="65" t="s">
        <v>2568</v>
      </c>
      <c r="Y179" s="67"/>
      <c r="Z179" s="69"/>
      <c r="AA179" s="69"/>
      <c r="AB179" s="28" t="s">
        <v>2569</v>
      </c>
      <c r="AC179" s="62"/>
    </row>
    <row r="180" spans="1:29" s="68" customFormat="1" ht="27">
      <c r="A180" s="61"/>
      <c r="B180" s="62"/>
      <c r="C180" s="63">
        <v>179</v>
      </c>
      <c r="D180" s="23">
        <v>6167</v>
      </c>
      <c r="E180" s="64">
        <v>40648</v>
      </c>
      <c r="F180" s="10" t="s">
        <v>246</v>
      </c>
      <c r="G180" s="65" t="s">
        <v>2570</v>
      </c>
      <c r="H180" s="65"/>
      <c r="I180" s="65" t="s">
        <v>670</v>
      </c>
      <c r="J180" s="65" t="s">
        <v>257</v>
      </c>
      <c r="K180" s="65" t="s">
        <v>2571</v>
      </c>
      <c r="L180" s="65" t="s">
        <v>2572</v>
      </c>
      <c r="M180" s="65" t="s">
        <v>2573</v>
      </c>
      <c r="N180" s="65" t="s">
        <v>698</v>
      </c>
      <c r="O180" s="65" t="s">
        <v>2574</v>
      </c>
      <c r="P180" s="65" t="s">
        <v>2575</v>
      </c>
      <c r="Q180" s="65" t="s">
        <v>2576</v>
      </c>
      <c r="R180" s="65" t="s">
        <v>468</v>
      </c>
      <c r="S180" s="65" t="s">
        <v>910</v>
      </c>
      <c r="T180" s="65" t="s">
        <v>2577</v>
      </c>
      <c r="U180" s="65" t="s">
        <v>2056</v>
      </c>
      <c r="V180" s="65" t="s">
        <v>2577</v>
      </c>
      <c r="W180" s="10" t="s">
        <v>1238</v>
      </c>
      <c r="X180" s="65" t="s">
        <v>946</v>
      </c>
      <c r="Y180" s="67"/>
      <c r="Z180" s="69"/>
      <c r="AA180" s="69"/>
      <c r="AB180" s="28" t="s">
        <v>2578</v>
      </c>
      <c r="AC180" s="62"/>
    </row>
    <row r="181" spans="1:29" s="68" customFormat="1" ht="27">
      <c r="A181" s="61"/>
      <c r="B181" s="62"/>
      <c r="C181" s="63">
        <v>180</v>
      </c>
      <c r="D181" s="23">
        <v>6168</v>
      </c>
      <c r="E181" s="64">
        <v>40648</v>
      </c>
      <c r="F181" s="10" t="s">
        <v>245</v>
      </c>
      <c r="G181" s="65" t="s">
        <v>2579</v>
      </c>
      <c r="H181" s="65" t="s">
        <v>272</v>
      </c>
      <c r="I181" s="65" t="s">
        <v>2013</v>
      </c>
      <c r="J181" s="65" t="s">
        <v>257</v>
      </c>
      <c r="K181" s="65" t="s">
        <v>2580</v>
      </c>
      <c r="L181" s="65" t="s">
        <v>2581</v>
      </c>
      <c r="M181" s="65" t="s">
        <v>2582</v>
      </c>
      <c r="N181" s="65" t="s">
        <v>1126</v>
      </c>
      <c r="O181" s="65" t="s">
        <v>2583</v>
      </c>
      <c r="P181" s="65" t="s">
        <v>940</v>
      </c>
      <c r="Q181" s="65" t="s">
        <v>2584</v>
      </c>
      <c r="R181" s="65" t="s">
        <v>972</v>
      </c>
      <c r="S181" s="65" t="s">
        <v>910</v>
      </c>
      <c r="T181" s="65" t="s">
        <v>2585</v>
      </c>
      <c r="U181" s="65" t="s">
        <v>2056</v>
      </c>
      <c r="V181" s="65" t="s">
        <v>2585</v>
      </c>
      <c r="W181" s="10" t="s">
        <v>2586</v>
      </c>
      <c r="X181" s="65" t="s">
        <v>2587</v>
      </c>
      <c r="Y181" s="67"/>
      <c r="Z181" s="69"/>
      <c r="AA181" s="69"/>
      <c r="AB181" s="28" t="s">
        <v>2569</v>
      </c>
      <c r="AC181" s="62"/>
    </row>
    <row r="182" spans="1:29" s="68" customFormat="1" ht="41.25">
      <c r="A182" s="61"/>
      <c r="B182" s="62"/>
      <c r="C182" s="63">
        <v>181</v>
      </c>
      <c r="D182" s="23">
        <v>6169</v>
      </c>
      <c r="E182" s="64">
        <v>40648</v>
      </c>
      <c r="F182" s="10" t="s">
        <v>244</v>
      </c>
      <c r="G182" s="65" t="s">
        <v>2163</v>
      </c>
      <c r="H182" s="65" t="s">
        <v>272</v>
      </c>
      <c r="I182" s="65" t="s">
        <v>2588</v>
      </c>
      <c r="J182" s="65" t="s">
        <v>257</v>
      </c>
      <c r="K182" s="65" t="s">
        <v>2035</v>
      </c>
      <c r="L182" s="65" t="s">
        <v>2589</v>
      </c>
      <c r="M182" s="65" t="s">
        <v>2590</v>
      </c>
      <c r="N182" s="65" t="s">
        <v>2591</v>
      </c>
      <c r="O182" s="65" t="s">
        <v>2592</v>
      </c>
      <c r="P182" s="65" t="s">
        <v>2593</v>
      </c>
      <c r="Q182" s="65" t="s">
        <v>2594</v>
      </c>
      <c r="R182" s="65" t="s">
        <v>600</v>
      </c>
      <c r="S182" s="65" t="s">
        <v>2041</v>
      </c>
      <c r="T182" s="65" t="s">
        <v>2595</v>
      </c>
      <c r="U182" s="65" t="s">
        <v>2056</v>
      </c>
      <c r="V182" s="65" t="s">
        <v>2596</v>
      </c>
      <c r="W182" s="10" t="s">
        <v>2597</v>
      </c>
      <c r="X182" s="65" t="s">
        <v>2598</v>
      </c>
      <c r="Y182" s="67"/>
      <c r="Z182" s="69"/>
      <c r="AA182" s="69"/>
      <c r="AB182" s="28" t="s">
        <v>2599</v>
      </c>
      <c r="AC182" s="62"/>
    </row>
    <row r="183" spans="1:29" s="68" customFormat="1" ht="14.25">
      <c r="A183" s="61"/>
      <c r="B183" s="62"/>
      <c r="C183" s="63">
        <v>182</v>
      </c>
      <c r="D183" s="23">
        <v>6174</v>
      </c>
      <c r="E183" s="64">
        <v>40648</v>
      </c>
      <c r="F183" s="10" t="s">
        <v>243</v>
      </c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10"/>
      <c r="X183" s="65"/>
      <c r="Y183" s="67"/>
      <c r="Z183" s="69"/>
      <c r="AA183" s="69"/>
      <c r="AB183" s="28" t="s">
        <v>2600</v>
      </c>
      <c r="AC183" s="62"/>
    </row>
    <row r="184" spans="1:29" s="68" customFormat="1" ht="54.75">
      <c r="A184" s="61"/>
      <c r="B184" s="62"/>
      <c r="C184" s="63">
        <v>183</v>
      </c>
      <c r="D184" s="23">
        <v>6180</v>
      </c>
      <c r="E184" s="64">
        <v>40648</v>
      </c>
      <c r="F184" s="10" t="s">
        <v>2601</v>
      </c>
      <c r="G184" s="65" t="s">
        <v>2602</v>
      </c>
      <c r="H184" s="65"/>
      <c r="I184" s="65" t="s">
        <v>315</v>
      </c>
      <c r="J184" s="65" t="s">
        <v>257</v>
      </c>
      <c r="K184" s="65" t="s">
        <v>2197</v>
      </c>
      <c r="L184" s="65" t="s">
        <v>2603</v>
      </c>
      <c r="M184" s="65" t="s">
        <v>2604</v>
      </c>
      <c r="N184" s="65" t="s">
        <v>261</v>
      </c>
      <c r="O184" s="65" t="s">
        <v>2605</v>
      </c>
      <c r="P184" s="65" t="s">
        <v>2606</v>
      </c>
      <c r="Q184" s="65" t="s">
        <v>2607</v>
      </c>
      <c r="R184" s="65" t="s">
        <v>361</v>
      </c>
      <c r="S184" s="65" t="s">
        <v>2041</v>
      </c>
      <c r="T184" s="65" t="s">
        <v>2608</v>
      </c>
      <c r="U184" s="65" t="s">
        <v>2056</v>
      </c>
      <c r="V184" s="65" t="s">
        <v>2608</v>
      </c>
      <c r="W184" s="10" t="s">
        <v>2609</v>
      </c>
      <c r="X184" s="65" t="s">
        <v>2610</v>
      </c>
      <c r="Y184" s="67"/>
      <c r="Z184" s="69"/>
      <c r="AA184" s="69"/>
      <c r="AB184" s="28" t="s">
        <v>2611</v>
      </c>
      <c r="AC184" s="62"/>
    </row>
    <row r="185" spans="1:29" s="68" customFormat="1" ht="41.25">
      <c r="A185" s="61" t="s">
        <v>73</v>
      </c>
      <c r="B185" s="62">
        <v>166</v>
      </c>
      <c r="C185" s="63">
        <v>184</v>
      </c>
      <c r="D185" s="23">
        <v>6182</v>
      </c>
      <c r="E185" s="64">
        <v>40648</v>
      </c>
      <c r="F185" s="10" t="s">
        <v>2612</v>
      </c>
      <c r="G185" s="65" t="s">
        <v>2041</v>
      </c>
      <c r="H185" s="65" t="s">
        <v>2613</v>
      </c>
      <c r="I185" s="65" t="s">
        <v>2614</v>
      </c>
      <c r="J185" s="65" t="s">
        <v>257</v>
      </c>
      <c r="K185" s="65" t="s">
        <v>2615</v>
      </c>
      <c r="L185" s="65" t="s">
        <v>2616</v>
      </c>
      <c r="M185" s="66"/>
      <c r="N185" s="66"/>
      <c r="O185" s="65" t="s">
        <v>2617</v>
      </c>
      <c r="P185" s="65" t="s">
        <v>2618</v>
      </c>
      <c r="Q185" s="65" t="s">
        <v>2619</v>
      </c>
      <c r="R185" s="65" t="s">
        <v>972</v>
      </c>
      <c r="S185" s="65" t="s">
        <v>2041</v>
      </c>
      <c r="T185" s="65" t="s">
        <v>2620</v>
      </c>
      <c r="U185" s="65" t="s">
        <v>2490</v>
      </c>
      <c r="V185" s="65" t="s">
        <v>2620</v>
      </c>
      <c r="W185" s="10" t="s">
        <v>2621</v>
      </c>
      <c r="X185" s="66"/>
      <c r="Y185" s="65"/>
      <c r="Z185" s="67">
        <f>Y185/2</f>
        <v>0</v>
      </c>
      <c r="AA185" s="67">
        <f>Y185/2</f>
        <v>0</v>
      </c>
      <c r="AB185" s="28" t="s">
        <v>2622</v>
      </c>
      <c r="AC185" s="62"/>
    </row>
    <row r="186" spans="1:28" ht="27">
      <c r="A186" s="11" t="s">
        <v>74</v>
      </c>
      <c r="B186" s="22">
        <v>195</v>
      </c>
      <c r="C186" s="22">
        <v>185</v>
      </c>
      <c r="D186" s="23">
        <v>6183</v>
      </c>
      <c r="E186" s="24">
        <v>40648</v>
      </c>
      <c r="F186" s="10" t="s">
        <v>203</v>
      </c>
      <c r="G186" s="10" t="s">
        <v>901</v>
      </c>
      <c r="H186" s="10" t="s">
        <v>902</v>
      </c>
      <c r="I186" s="26" t="s">
        <v>573</v>
      </c>
      <c r="J186" s="10" t="s">
        <v>257</v>
      </c>
      <c r="K186" s="31" t="s">
        <v>903</v>
      </c>
      <c r="L186" s="10" t="s">
        <v>904</v>
      </c>
      <c r="M186" s="10" t="s">
        <v>905</v>
      </c>
      <c r="N186" s="10" t="s">
        <v>261</v>
      </c>
      <c r="O186" s="10" t="s">
        <v>906</v>
      </c>
      <c r="P186" s="10" t="s">
        <v>907</v>
      </c>
      <c r="Q186" s="10" t="s">
        <v>908</v>
      </c>
      <c r="R186" s="10" t="s">
        <v>909</v>
      </c>
      <c r="S186" s="10" t="s">
        <v>910</v>
      </c>
      <c r="T186" s="10" t="s">
        <v>911</v>
      </c>
      <c r="U186" s="10" t="s">
        <v>267</v>
      </c>
      <c r="V186" s="10" t="s">
        <v>913</v>
      </c>
      <c r="W186" s="10" t="s">
        <v>914</v>
      </c>
      <c r="X186" s="10" t="s">
        <v>350</v>
      </c>
      <c r="Y186" s="10"/>
      <c r="Z186" s="25">
        <f>Y186/2</f>
        <v>0</v>
      </c>
      <c r="AA186" s="25">
        <f>Y186/2</f>
        <v>0</v>
      </c>
      <c r="AB186" s="28" t="s">
        <v>915</v>
      </c>
    </row>
    <row r="187" spans="1:28" ht="27">
      <c r="A187" s="11" t="s">
        <v>72</v>
      </c>
      <c r="B187" s="22">
        <v>100</v>
      </c>
      <c r="C187" s="22">
        <v>186</v>
      </c>
      <c r="D187" s="23">
        <v>6184</v>
      </c>
      <c r="E187" s="24">
        <v>40648</v>
      </c>
      <c r="F187" s="10" t="s">
        <v>916</v>
      </c>
      <c r="G187" s="10" t="s">
        <v>917</v>
      </c>
      <c r="H187" s="10" t="s">
        <v>918</v>
      </c>
      <c r="I187" s="26" t="s">
        <v>919</v>
      </c>
      <c r="J187" s="10" t="s">
        <v>257</v>
      </c>
      <c r="K187" s="10" t="s">
        <v>920</v>
      </c>
      <c r="L187" s="10" t="s">
        <v>904</v>
      </c>
      <c r="M187" s="10" t="s">
        <v>905</v>
      </c>
      <c r="N187" s="10" t="s">
        <v>261</v>
      </c>
      <c r="O187" s="10" t="s">
        <v>906</v>
      </c>
      <c r="P187" s="10" t="s">
        <v>921</v>
      </c>
      <c r="Q187" s="10" t="s">
        <v>922</v>
      </c>
      <c r="R187" s="10" t="s">
        <v>909</v>
      </c>
      <c r="S187" s="10" t="s">
        <v>910</v>
      </c>
      <c r="T187" s="10" t="s">
        <v>911</v>
      </c>
      <c r="U187" s="10" t="s">
        <v>912</v>
      </c>
      <c r="V187" s="10" t="s">
        <v>913</v>
      </c>
      <c r="W187" s="10" t="s">
        <v>923</v>
      </c>
      <c r="X187" s="10" t="s">
        <v>350</v>
      </c>
      <c r="Y187" s="10"/>
      <c r="Z187" s="25">
        <f>Y187/2</f>
        <v>0</v>
      </c>
      <c r="AA187" s="25">
        <f>Y187/2</f>
        <v>0</v>
      </c>
      <c r="AB187" s="28" t="s">
        <v>924</v>
      </c>
    </row>
    <row r="188" spans="1:28" ht="27">
      <c r="A188" s="11" t="s">
        <v>73</v>
      </c>
      <c r="B188" s="22">
        <v>165</v>
      </c>
      <c r="C188" s="22">
        <v>187</v>
      </c>
      <c r="D188" s="23">
        <v>6185</v>
      </c>
      <c r="E188" s="24">
        <v>40648</v>
      </c>
      <c r="F188" s="10" t="s">
        <v>202</v>
      </c>
      <c r="G188" s="10" t="s">
        <v>925</v>
      </c>
      <c r="H188" s="10" t="s">
        <v>272</v>
      </c>
      <c r="I188" s="10" t="s">
        <v>883</v>
      </c>
      <c r="J188" s="10" t="s">
        <v>257</v>
      </c>
      <c r="K188" s="10"/>
      <c r="L188" s="10" t="s">
        <v>926</v>
      </c>
      <c r="M188" s="10" t="s">
        <v>276</v>
      </c>
      <c r="N188" s="10"/>
      <c r="O188" s="10" t="s">
        <v>927</v>
      </c>
      <c r="P188" s="10" t="s">
        <v>928</v>
      </c>
      <c r="Q188" s="10" t="s">
        <v>929</v>
      </c>
      <c r="R188" s="10" t="s">
        <v>468</v>
      </c>
      <c r="S188" s="10" t="s">
        <v>282</v>
      </c>
      <c r="T188" s="10" t="s">
        <v>930</v>
      </c>
      <c r="U188" s="10" t="s">
        <v>912</v>
      </c>
      <c r="V188" s="10" t="s">
        <v>930</v>
      </c>
      <c r="W188" s="10" t="s">
        <v>931</v>
      </c>
      <c r="X188" s="10" t="s">
        <v>932</v>
      </c>
      <c r="Y188" s="10"/>
      <c r="Z188" s="25">
        <f>Y188/2</f>
        <v>0</v>
      </c>
      <c r="AA188" s="25">
        <f>Y188/2</f>
        <v>0</v>
      </c>
      <c r="AB188" s="28" t="s">
        <v>933</v>
      </c>
    </row>
    <row r="189" spans="1:28" ht="27">
      <c r="A189" s="21"/>
      <c r="B189" s="22"/>
      <c r="C189" s="22">
        <v>188</v>
      </c>
      <c r="D189" s="30">
        <v>6190</v>
      </c>
      <c r="E189" s="24">
        <v>40648</v>
      </c>
      <c r="F189" s="10" t="s">
        <v>250</v>
      </c>
      <c r="G189" s="10" t="s">
        <v>934</v>
      </c>
      <c r="H189" s="10" t="s">
        <v>287</v>
      </c>
      <c r="I189" s="26" t="s">
        <v>935</v>
      </c>
      <c r="J189" s="10" t="s">
        <v>257</v>
      </c>
      <c r="K189" s="31" t="s">
        <v>304</v>
      </c>
      <c r="L189" s="10" t="s">
        <v>936</v>
      </c>
      <c r="M189" s="10" t="s">
        <v>937</v>
      </c>
      <c r="N189" s="10" t="s">
        <v>938</v>
      </c>
      <c r="O189" s="10" t="s">
        <v>939</v>
      </c>
      <c r="P189" s="10" t="s">
        <v>940</v>
      </c>
      <c r="Q189" s="10" t="s">
        <v>941</v>
      </c>
      <c r="R189" s="10" t="s">
        <v>942</v>
      </c>
      <c r="S189" s="10" t="s">
        <v>943</v>
      </c>
      <c r="T189" s="10" t="s">
        <v>944</v>
      </c>
      <c r="U189" s="10" t="s">
        <v>267</v>
      </c>
      <c r="V189" s="10" t="s">
        <v>944</v>
      </c>
      <c r="W189" s="32" t="s">
        <v>945</v>
      </c>
      <c r="X189" s="10" t="s">
        <v>946</v>
      </c>
      <c r="Y189" s="25"/>
      <c r="Z189" s="33"/>
      <c r="AA189" s="33"/>
      <c r="AB189" s="28" t="s">
        <v>947</v>
      </c>
    </row>
    <row r="190" spans="1:28" ht="27">
      <c r="A190" s="21"/>
      <c r="B190" s="22"/>
      <c r="C190" s="22">
        <v>189</v>
      </c>
      <c r="D190" s="30">
        <v>6191</v>
      </c>
      <c r="E190" s="24">
        <v>40648</v>
      </c>
      <c r="F190" s="10" t="s">
        <v>251</v>
      </c>
      <c r="G190" s="10" t="s">
        <v>413</v>
      </c>
      <c r="H190" s="10" t="s">
        <v>272</v>
      </c>
      <c r="I190" s="26" t="s">
        <v>948</v>
      </c>
      <c r="J190" s="10" t="s">
        <v>257</v>
      </c>
      <c r="K190" s="31" t="s">
        <v>415</v>
      </c>
      <c r="L190" s="10" t="s">
        <v>949</v>
      </c>
      <c r="M190" s="10" t="s">
        <v>950</v>
      </c>
      <c r="N190" s="10" t="s">
        <v>938</v>
      </c>
      <c r="O190" s="10" t="s">
        <v>951</v>
      </c>
      <c r="P190" s="10" t="s">
        <v>940</v>
      </c>
      <c r="Q190" s="10" t="s">
        <v>952</v>
      </c>
      <c r="R190" s="10" t="s">
        <v>953</v>
      </c>
      <c r="S190" s="10" t="s">
        <v>385</v>
      </c>
      <c r="T190" s="10" t="s">
        <v>954</v>
      </c>
      <c r="U190" s="10" t="s">
        <v>267</v>
      </c>
      <c r="V190" s="10" t="s">
        <v>955</v>
      </c>
      <c r="W190" s="32" t="s">
        <v>956</v>
      </c>
      <c r="X190" s="10" t="s">
        <v>350</v>
      </c>
      <c r="Y190" s="25"/>
      <c r="Z190" s="33"/>
      <c r="AA190" s="33"/>
      <c r="AB190" s="28" t="s">
        <v>957</v>
      </c>
    </row>
    <row r="191" spans="1:28" ht="27">
      <c r="A191" s="21"/>
      <c r="B191" s="22"/>
      <c r="C191" s="22">
        <v>190</v>
      </c>
      <c r="D191" s="30">
        <v>6192</v>
      </c>
      <c r="E191" s="24">
        <v>40648</v>
      </c>
      <c r="F191" s="10" t="s">
        <v>49</v>
      </c>
      <c r="G191" s="10" t="s">
        <v>366</v>
      </c>
      <c r="H191" s="10" t="s">
        <v>958</v>
      </c>
      <c r="I191" s="26" t="s">
        <v>580</v>
      </c>
      <c r="J191" s="10" t="s">
        <v>257</v>
      </c>
      <c r="K191" s="31" t="s">
        <v>368</v>
      </c>
      <c r="L191" s="10"/>
      <c r="M191" s="10" t="s">
        <v>959</v>
      </c>
      <c r="N191" s="10" t="s">
        <v>960</v>
      </c>
      <c r="O191" s="10" t="s">
        <v>961</v>
      </c>
      <c r="P191" s="10" t="s">
        <v>962</v>
      </c>
      <c r="Q191" s="10" t="s">
        <v>963</v>
      </c>
      <c r="R191" s="10" t="s">
        <v>942</v>
      </c>
      <c r="S191" s="10" t="s">
        <v>366</v>
      </c>
      <c r="T191" s="10" t="s">
        <v>964</v>
      </c>
      <c r="U191" s="10" t="s">
        <v>267</v>
      </c>
      <c r="V191" s="10" t="s">
        <v>964</v>
      </c>
      <c r="W191" s="32" t="s">
        <v>965</v>
      </c>
      <c r="X191" s="10" t="s">
        <v>932</v>
      </c>
      <c r="Y191" s="25"/>
      <c r="Z191" s="33"/>
      <c r="AA191" s="33"/>
      <c r="AB191" s="10" t="s">
        <v>966</v>
      </c>
    </row>
    <row r="192" spans="1:28" ht="27">
      <c r="A192" s="11" t="s">
        <v>72</v>
      </c>
      <c r="B192" s="22">
        <v>95</v>
      </c>
      <c r="C192" s="22">
        <v>191</v>
      </c>
      <c r="D192" s="23">
        <v>6193</v>
      </c>
      <c r="E192" s="24">
        <v>40648</v>
      </c>
      <c r="F192" s="10" t="s">
        <v>199</v>
      </c>
      <c r="G192" s="10" t="s">
        <v>967</v>
      </c>
      <c r="H192" s="10" t="s">
        <v>403</v>
      </c>
      <c r="I192" s="10" t="s">
        <v>642</v>
      </c>
      <c r="J192" s="10" t="s">
        <v>257</v>
      </c>
      <c r="K192" s="10"/>
      <c r="L192" s="10" t="s">
        <v>968</v>
      </c>
      <c r="M192" s="10" t="s">
        <v>276</v>
      </c>
      <c r="N192" s="10"/>
      <c r="O192" s="10" t="s">
        <v>969</v>
      </c>
      <c r="P192" s="10" t="s">
        <v>970</v>
      </c>
      <c r="Q192" s="10" t="s">
        <v>971</v>
      </c>
      <c r="R192" s="10" t="s">
        <v>972</v>
      </c>
      <c r="S192" s="10" t="s">
        <v>943</v>
      </c>
      <c r="T192" s="10" t="s">
        <v>973</v>
      </c>
      <c r="U192" s="10" t="s">
        <v>267</v>
      </c>
      <c r="V192" s="10" t="s">
        <v>973</v>
      </c>
      <c r="W192" s="10" t="s">
        <v>974</v>
      </c>
      <c r="X192" s="10" t="s">
        <v>975</v>
      </c>
      <c r="Y192" s="10"/>
      <c r="Z192" s="25">
        <f aca="true" t="shared" si="4" ref="Z192:Z244">Y192/2</f>
        <v>0</v>
      </c>
      <c r="AA192" s="25">
        <f aca="true" t="shared" si="5" ref="AA192:AA244">Y192/2</f>
        <v>0</v>
      </c>
      <c r="AB192" s="10" t="s">
        <v>966</v>
      </c>
    </row>
    <row r="193" spans="1:28" ht="27">
      <c r="A193" s="11" t="s">
        <v>72</v>
      </c>
      <c r="B193" s="22">
        <v>96</v>
      </c>
      <c r="C193" s="22">
        <v>192</v>
      </c>
      <c r="D193" s="23">
        <v>6194</v>
      </c>
      <c r="E193" s="24">
        <v>40648</v>
      </c>
      <c r="F193" s="10" t="s">
        <v>200</v>
      </c>
      <c r="G193" s="10" t="s">
        <v>473</v>
      </c>
      <c r="H193" s="10" t="s">
        <v>474</v>
      </c>
      <c r="I193" s="10" t="s">
        <v>976</v>
      </c>
      <c r="J193" s="10" t="s">
        <v>257</v>
      </c>
      <c r="K193" s="10" t="s">
        <v>977</v>
      </c>
      <c r="L193" s="10" t="s">
        <v>978</v>
      </c>
      <c r="M193" s="10" t="s">
        <v>979</v>
      </c>
      <c r="N193" s="10"/>
      <c r="O193" s="10" t="s">
        <v>980</v>
      </c>
      <c r="P193" s="10" t="s">
        <v>981</v>
      </c>
      <c r="Q193" s="10" t="s">
        <v>982</v>
      </c>
      <c r="R193" s="10" t="s">
        <v>983</v>
      </c>
      <c r="S193" s="10" t="s">
        <v>366</v>
      </c>
      <c r="T193" s="10" t="s">
        <v>984</v>
      </c>
      <c r="U193" s="10" t="s">
        <v>267</v>
      </c>
      <c r="V193" s="10" t="s">
        <v>984</v>
      </c>
      <c r="W193" s="10" t="s">
        <v>985</v>
      </c>
      <c r="X193" s="10" t="s">
        <v>299</v>
      </c>
      <c r="Y193" s="10"/>
      <c r="Z193" s="25">
        <f t="shared" si="4"/>
        <v>0</v>
      </c>
      <c r="AA193" s="25">
        <f t="shared" si="5"/>
        <v>0</v>
      </c>
      <c r="AB193" s="10"/>
    </row>
    <row r="194" spans="1:28" ht="27">
      <c r="A194" s="11" t="s">
        <v>72</v>
      </c>
      <c r="B194" s="22">
        <v>97</v>
      </c>
      <c r="C194" s="22">
        <v>193</v>
      </c>
      <c r="D194" s="23">
        <v>6195</v>
      </c>
      <c r="E194" s="24">
        <v>40648</v>
      </c>
      <c r="F194" s="10" t="s">
        <v>29</v>
      </c>
      <c r="G194" s="10" t="s">
        <v>986</v>
      </c>
      <c r="H194" s="10" t="s">
        <v>987</v>
      </c>
      <c r="I194" s="10" t="s">
        <v>580</v>
      </c>
      <c r="J194" s="10" t="s">
        <v>257</v>
      </c>
      <c r="K194" s="10" t="s">
        <v>988</v>
      </c>
      <c r="L194" s="10" t="s">
        <v>989</v>
      </c>
      <c r="M194" s="10" t="s">
        <v>990</v>
      </c>
      <c r="N194" s="10" t="s">
        <v>991</v>
      </c>
      <c r="O194" s="10" t="s">
        <v>992</v>
      </c>
      <c r="P194" s="10" t="s">
        <v>981</v>
      </c>
      <c r="Q194" s="10" t="s">
        <v>993</v>
      </c>
      <c r="R194" s="10" t="s">
        <v>983</v>
      </c>
      <c r="S194" s="10" t="s">
        <v>366</v>
      </c>
      <c r="T194" s="10" t="s">
        <v>994</v>
      </c>
      <c r="U194" s="10" t="s">
        <v>267</v>
      </c>
      <c r="V194" s="10" t="s">
        <v>994</v>
      </c>
      <c r="W194" s="10" t="s">
        <v>995</v>
      </c>
      <c r="X194" s="10" t="s">
        <v>996</v>
      </c>
      <c r="Y194" s="10"/>
      <c r="Z194" s="25">
        <f t="shared" si="4"/>
        <v>0</v>
      </c>
      <c r="AA194" s="25">
        <f t="shared" si="5"/>
        <v>0</v>
      </c>
      <c r="AB194" s="10" t="s">
        <v>966</v>
      </c>
    </row>
    <row r="195" spans="1:28" ht="27">
      <c r="A195" s="11" t="s">
        <v>72</v>
      </c>
      <c r="B195" s="22">
        <v>98</v>
      </c>
      <c r="C195" s="22">
        <v>194</v>
      </c>
      <c r="D195" s="23">
        <v>6196</v>
      </c>
      <c r="E195" s="24">
        <v>40648</v>
      </c>
      <c r="F195" s="10" t="s">
        <v>201</v>
      </c>
      <c r="G195" s="10" t="s">
        <v>997</v>
      </c>
      <c r="H195" s="10" t="s">
        <v>998</v>
      </c>
      <c r="I195" s="10" t="s">
        <v>999</v>
      </c>
      <c r="J195" s="10" t="s">
        <v>257</v>
      </c>
      <c r="K195" s="10" t="s">
        <v>1000</v>
      </c>
      <c r="L195" s="10" t="s">
        <v>1001</v>
      </c>
      <c r="M195" s="10" t="s">
        <v>276</v>
      </c>
      <c r="N195" s="10"/>
      <c r="O195" s="10" t="s">
        <v>1002</v>
      </c>
      <c r="P195" s="10"/>
      <c r="Q195" s="10" t="s">
        <v>1003</v>
      </c>
      <c r="R195" s="10" t="s">
        <v>1004</v>
      </c>
      <c r="S195" s="10" t="s">
        <v>910</v>
      </c>
      <c r="T195" s="10" t="s">
        <v>1005</v>
      </c>
      <c r="U195" s="10" t="s">
        <v>267</v>
      </c>
      <c r="V195" s="10" t="s">
        <v>1005</v>
      </c>
      <c r="W195" s="10" t="s">
        <v>1006</v>
      </c>
      <c r="X195" s="10" t="s">
        <v>1007</v>
      </c>
      <c r="Y195" s="10"/>
      <c r="Z195" s="25">
        <f t="shared" si="4"/>
        <v>0</v>
      </c>
      <c r="AA195" s="25">
        <f t="shared" si="5"/>
        <v>0</v>
      </c>
      <c r="AB195" s="10" t="s">
        <v>1008</v>
      </c>
    </row>
    <row r="196" spans="1:28" ht="27">
      <c r="A196" s="11" t="s">
        <v>72</v>
      </c>
      <c r="B196" s="22">
        <v>99</v>
      </c>
      <c r="C196" s="22">
        <v>195</v>
      </c>
      <c r="D196" s="23">
        <v>6197</v>
      </c>
      <c r="E196" s="24">
        <v>40648</v>
      </c>
      <c r="F196" s="10" t="s">
        <v>76</v>
      </c>
      <c r="G196" s="10" t="s">
        <v>1009</v>
      </c>
      <c r="H196" s="10" t="s">
        <v>1010</v>
      </c>
      <c r="I196" s="10" t="s">
        <v>512</v>
      </c>
      <c r="J196" s="10" t="s">
        <v>257</v>
      </c>
      <c r="K196" s="10" t="s">
        <v>476</v>
      </c>
      <c r="L196" s="10" t="s">
        <v>1011</v>
      </c>
      <c r="M196" s="10" t="s">
        <v>979</v>
      </c>
      <c r="N196" s="10"/>
      <c r="O196" s="10" t="s">
        <v>1012</v>
      </c>
      <c r="P196" s="10"/>
      <c r="Q196" s="10" t="s">
        <v>1013</v>
      </c>
      <c r="R196" s="10" t="s">
        <v>1014</v>
      </c>
      <c r="S196" s="10" t="s">
        <v>943</v>
      </c>
      <c r="T196" s="10" t="s">
        <v>1015</v>
      </c>
      <c r="U196" s="10" t="s">
        <v>267</v>
      </c>
      <c r="V196" s="10" t="s">
        <v>1015</v>
      </c>
      <c r="W196" s="10" t="s">
        <v>1016</v>
      </c>
      <c r="X196" s="10" t="s">
        <v>1017</v>
      </c>
      <c r="Y196" s="10"/>
      <c r="Z196" s="25">
        <f t="shared" si="4"/>
        <v>0</v>
      </c>
      <c r="AA196" s="25">
        <f t="shared" si="5"/>
        <v>0</v>
      </c>
      <c r="AB196" s="10" t="s">
        <v>1018</v>
      </c>
    </row>
    <row r="197" spans="1:28" ht="27">
      <c r="A197" s="11" t="s">
        <v>73</v>
      </c>
      <c r="B197" s="22">
        <v>169</v>
      </c>
      <c r="C197" s="22">
        <v>196</v>
      </c>
      <c r="D197" s="23">
        <v>6200</v>
      </c>
      <c r="E197" s="24">
        <v>40648</v>
      </c>
      <c r="F197" s="10" t="s">
        <v>84</v>
      </c>
      <c r="G197" s="10" t="s">
        <v>1019</v>
      </c>
      <c r="H197" s="10" t="s">
        <v>272</v>
      </c>
      <c r="I197" s="10" t="s">
        <v>678</v>
      </c>
      <c r="J197" s="10" t="s">
        <v>257</v>
      </c>
      <c r="K197" s="10" t="s">
        <v>1020</v>
      </c>
      <c r="L197" s="10" t="s">
        <v>1021</v>
      </c>
      <c r="M197" s="10" t="s">
        <v>1022</v>
      </c>
      <c r="N197" s="10"/>
      <c r="O197" s="10" t="s">
        <v>1023</v>
      </c>
      <c r="P197" s="10" t="s">
        <v>1024</v>
      </c>
      <c r="Q197" s="10" t="s">
        <v>1025</v>
      </c>
      <c r="R197" s="10" t="s">
        <v>1026</v>
      </c>
      <c r="S197" s="10" t="s">
        <v>1027</v>
      </c>
      <c r="T197" s="10" t="s">
        <v>1028</v>
      </c>
      <c r="U197" s="10" t="s">
        <v>267</v>
      </c>
      <c r="V197" s="10" t="s">
        <v>1029</v>
      </c>
      <c r="W197" s="10" t="s">
        <v>1030</v>
      </c>
      <c r="X197" s="10" t="s">
        <v>604</v>
      </c>
      <c r="Y197" s="10"/>
      <c r="Z197" s="25">
        <f t="shared" si="4"/>
        <v>0</v>
      </c>
      <c r="AA197" s="25">
        <f t="shared" si="5"/>
        <v>0</v>
      </c>
      <c r="AB197" s="10" t="s">
        <v>1031</v>
      </c>
    </row>
    <row r="198" spans="1:28" ht="27">
      <c r="A198" s="11" t="s">
        <v>74</v>
      </c>
      <c r="B198" s="22">
        <v>196</v>
      </c>
      <c r="C198" s="22">
        <v>197</v>
      </c>
      <c r="D198" s="23">
        <v>6206</v>
      </c>
      <c r="E198" s="24">
        <v>40648</v>
      </c>
      <c r="F198" s="10" t="s">
        <v>207</v>
      </c>
      <c r="G198" s="10" t="s">
        <v>1032</v>
      </c>
      <c r="H198" s="10" t="s">
        <v>1033</v>
      </c>
      <c r="I198" s="10" t="s">
        <v>1034</v>
      </c>
      <c r="J198" s="10" t="s">
        <v>257</v>
      </c>
      <c r="K198" s="10" t="s">
        <v>1035</v>
      </c>
      <c r="L198" s="10" t="s">
        <v>1036</v>
      </c>
      <c r="M198" s="10" t="s">
        <v>1037</v>
      </c>
      <c r="N198" s="10"/>
      <c r="O198" s="10" t="s">
        <v>1038</v>
      </c>
      <c r="P198" s="10" t="s">
        <v>1039</v>
      </c>
      <c r="Q198" s="10" t="s">
        <v>1040</v>
      </c>
      <c r="R198" s="10" t="s">
        <v>1041</v>
      </c>
      <c r="S198" s="10" t="s">
        <v>282</v>
      </c>
      <c r="T198" s="10" t="s">
        <v>1042</v>
      </c>
      <c r="U198" s="10" t="s">
        <v>267</v>
      </c>
      <c r="V198" s="10" t="s">
        <v>1042</v>
      </c>
      <c r="W198" s="10" t="s">
        <v>1043</v>
      </c>
      <c r="X198" s="10" t="s">
        <v>1044</v>
      </c>
      <c r="Y198" s="10"/>
      <c r="Z198" s="25">
        <f t="shared" si="4"/>
        <v>0</v>
      </c>
      <c r="AA198" s="25">
        <f t="shared" si="5"/>
        <v>0</v>
      </c>
      <c r="AB198" s="10" t="s">
        <v>1045</v>
      </c>
    </row>
    <row r="199" spans="1:28" ht="27">
      <c r="A199" s="11" t="s">
        <v>72</v>
      </c>
      <c r="B199" s="22">
        <v>104</v>
      </c>
      <c r="C199" s="22">
        <v>198</v>
      </c>
      <c r="D199" s="23">
        <v>6207</v>
      </c>
      <c r="E199" s="24">
        <v>40648</v>
      </c>
      <c r="F199" s="10" t="s">
        <v>208</v>
      </c>
      <c r="G199" s="10" t="s">
        <v>1046</v>
      </c>
      <c r="H199" s="10" t="s">
        <v>1047</v>
      </c>
      <c r="I199" s="10" t="s">
        <v>1048</v>
      </c>
      <c r="J199" s="10" t="s">
        <v>257</v>
      </c>
      <c r="K199" s="10" t="s">
        <v>1049</v>
      </c>
      <c r="L199" s="10" t="s">
        <v>1050</v>
      </c>
      <c r="M199" s="10" t="s">
        <v>1051</v>
      </c>
      <c r="N199" s="10"/>
      <c r="O199" s="10" t="s">
        <v>1052</v>
      </c>
      <c r="P199" s="10" t="s">
        <v>1053</v>
      </c>
      <c r="Q199" s="10" t="s">
        <v>1054</v>
      </c>
      <c r="R199" s="10" t="s">
        <v>1041</v>
      </c>
      <c r="S199" s="10" t="s">
        <v>282</v>
      </c>
      <c r="T199" s="10" t="s">
        <v>1055</v>
      </c>
      <c r="U199" s="10" t="s">
        <v>267</v>
      </c>
      <c r="V199" s="10" t="s">
        <v>1056</v>
      </c>
      <c r="W199" s="10" t="s">
        <v>1057</v>
      </c>
      <c r="X199" s="10" t="s">
        <v>1058</v>
      </c>
      <c r="Y199" s="10"/>
      <c r="Z199" s="25">
        <f t="shared" si="4"/>
        <v>0</v>
      </c>
      <c r="AA199" s="25">
        <f t="shared" si="5"/>
        <v>0</v>
      </c>
      <c r="AB199" s="10" t="s">
        <v>966</v>
      </c>
    </row>
    <row r="200" spans="1:28" ht="27">
      <c r="A200" s="11" t="s">
        <v>72</v>
      </c>
      <c r="B200" s="22">
        <v>101</v>
      </c>
      <c r="C200" s="22">
        <v>199</v>
      </c>
      <c r="D200" s="23">
        <v>6208</v>
      </c>
      <c r="E200" s="24">
        <v>40648</v>
      </c>
      <c r="F200" s="10" t="s">
        <v>204</v>
      </c>
      <c r="G200" s="10" t="s">
        <v>1059</v>
      </c>
      <c r="H200" s="10"/>
      <c r="I200" s="10" t="s">
        <v>1060</v>
      </c>
      <c r="J200" s="10" t="s">
        <v>257</v>
      </c>
      <c r="K200" s="10"/>
      <c r="L200" s="10"/>
      <c r="M200" s="10" t="s">
        <v>1061</v>
      </c>
      <c r="N200" s="10"/>
      <c r="O200" s="10" t="s">
        <v>1062</v>
      </c>
      <c r="P200" s="10" t="s">
        <v>1063</v>
      </c>
      <c r="Q200" s="10" t="s">
        <v>1064</v>
      </c>
      <c r="R200" s="10"/>
      <c r="S200" s="10"/>
      <c r="T200" s="10" t="s">
        <v>1065</v>
      </c>
      <c r="U200" s="10" t="s">
        <v>267</v>
      </c>
      <c r="V200" s="10" t="s">
        <v>1065</v>
      </c>
      <c r="W200" s="10" t="s">
        <v>1066</v>
      </c>
      <c r="X200" s="10" t="s">
        <v>1067</v>
      </c>
      <c r="Y200" s="10"/>
      <c r="Z200" s="25">
        <f t="shared" si="4"/>
        <v>0</v>
      </c>
      <c r="AA200" s="25">
        <f t="shared" si="5"/>
        <v>0</v>
      </c>
      <c r="AB200" s="10" t="s">
        <v>1068</v>
      </c>
    </row>
    <row r="201" spans="1:28" ht="27">
      <c r="A201" s="11" t="s">
        <v>72</v>
      </c>
      <c r="B201" s="22">
        <v>102</v>
      </c>
      <c r="C201" s="22">
        <v>200</v>
      </c>
      <c r="D201" s="23">
        <v>6209</v>
      </c>
      <c r="E201" s="24">
        <v>40648</v>
      </c>
      <c r="F201" s="10" t="s">
        <v>62</v>
      </c>
      <c r="G201" s="10" t="s">
        <v>1069</v>
      </c>
      <c r="H201" s="10" t="s">
        <v>1070</v>
      </c>
      <c r="I201" s="10" t="s">
        <v>1071</v>
      </c>
      <c r="J201" s="10" t="s">
        <v>257</v>
      </c>
      <c r="K201" s="10" t="s">
        <v>1072</v>
      </c>
      <c r="L201" s="10" t="s">
        <v>1073</v>
      </c>
      <c r="M201" s="10" t="s">
        <v>1074</v>
      </c>
      <c r="N201" s="10" t="s">
        <v>938</v>
      </c>
      <c r="O201" s="10" t="s">
        <v>1075</v>
      </c>
      <c r="P201" s="10" t="s">
        <v>940</v>
      </c>
      <c r="Q201" s="10" t="s">
        <v>1076</v>
      </c>
      <c r="R201" s="10" t="s">
        <v>1004</v>
      </c>
      <c r="S201" s="10" t="s">
        <v>910</v>
      </c>
      <c r="T201" s="10" t="s">
        <v>1077</v>
      </c>
      <c r="U201" s="10" t="s">
        <v>267</v>
      </c>
      <c r="V201" s="10" t="s">
        <v>1077</v>
      </c>
      <c r="W201" s="10" t="s">
        <v>1078</v>
      </c>
      <c r="X201" s="10" t="s">
        <v>1079</v>
      </c>
      <c r="Y201" s="10"/>
      <c r="Z201" s="25">
        <f t="shared" si="4"/>
        <v>0</v>
      </c>
      <c r="AA201" s="25">
        <f t="shared" si="5"/>
        <v>0</v>
      </c>
      <c r="AB201" s="10" t="s">
        <v>1080</v>
      </c>
    </row>
    <row r="202" spans="1:28" ht="27">
      <c r="A202" s="11" t="s">
        <v>73</v>
      </c>
      <c r="B202" s="22">
        <v>168</v>
      </c>
      <c r="C202" s="22">
        <v>201</v>
      </c>
      <c r="D202" s="23">
        <v>6212</v>
      </c>
      <c r="E202" s="24">
        <v>40648</v>
      </c>
      <c r="F202" s="10" t="s">
        <v>205</v>
      </c>
      <c r="G202" s="10" t="s">
        <v>295</v>
      </c>
      <c r="H202" s="10" t="s">
        <v>1081</v>
      </c>
      <c r="I202" s="10" t="s">
        <v>1082</v>
      </c>
      <c r="J202" s="10" t="s">
        <v>257</v>
      </c>
      <c r="K202" s="10" t="s">
        <v>1083</v>
      </c>
      <c r="L202" s="10" t="s">
        <v>1084</v>
      </c>
      <c r="M202" s="10" t="s">
        <v>1085</v>
      </c>
      <c r="N202" s="10"/>
      <c r="O202" s="10" t="s">
        <v>1086</v>
      </c>
      <c r="P202" s="10" t="s">
        <v>1087</v>
      </c>
      <c r="Q202" s="10" t="s">
        <v>1088</v>
      </c>
      <c r="R202" s="10" t="s">
        <v>972</v>
      </c>
      <c r="S202" s="10" t="s">
        <v>943</v>
      </c>
      <c r="T202" s="10" t="s">
        <v>1089</v>
      </c>
      <c r="U202" s="10" t="s">
        <v>267</v>
      </c>
      <c r="V202" s="10" t="s">
        <v>1090</v>
      </c>
      <c r="W202" s="10" t="s">
        <v>1091</v>
      </c>
      <c r="X202" s="10" t="s">
        <v>1092</v>
      </c>
      <c r="Y202" s="10"/>
      <c r="Z202" s="25">
        <f t="shared" si="4"/>
        <v>0</v>
      </c>
      <c r="AA202" s="25">
        <f t="shared" si="5"/>
        <v>0</v>
      </c>
      <c r="AB202" s="10" t="s">
        <v>966</v>
      </c>
    </row>
    <row r="203" spans="1:28" ht="27">
      <c r="A203" s="11" t="s">
        <v>72</v>
      </c>
      <c r="B203" s="22">
        <v>103</v>
      </c>
      <c r="C203" s="22">
        <v>202</v>
      </c>
      <c r="D203" s="23">
        <v>6216</v>
      </c>
      <c r="E203" s="24">
        <v>40648</v>
      </c>
      <c r="F203" s="10" t="s">
        <v>206</v>
      </c>
      <c r="G203" s="10" t="s">
        <v>1093</v>
      </c>
      <c r="H203" s="10" t="s">
        <v>1070</v>
      </c>
      <c r="I203" s="10" t="s">
        <v>719</v>
      </c>
      <c r="J203" s="10" t="s">
        <v>257</v>
      </c>
      <c r="K203" s="10" t="s">
        <v>1094</v>
      </c>
      <c r="L203" s="10" t="s">
        <v>1095</v>
      </c>
      <c r="M203" s="10" t="s">
        <v>1096</v>
      </c>
      <c r="N203" s="10"/>
      <c r="O203" s="10" t="s">
        <v>1097</v>
      </c>
      <c r="P203" s="10" t="s">
        <v>1087</v>
      </c>
      <c r="Q203" s="10" t="s">
        <v>1098</v>
      </c>
      <c r="R203" s="10" t="s">
        <v>972</v>
      </c>
      <c r="S203" s="10" t="s">
        <v>910</v>
      </c>
      <c r="T203" s="10" t="s">
        <v>1099</v>
      </c>
      <c r="U203" s="10" t="s">
        <v>267</v>
      </c>
      <c r="V203" s="10" t="s">
        <v>1099</v>
      </c>
      <c r="W203" s="10" t="s">
        <v>1100</v>
      </c>
      <c r="X203" s="10" t="s">
        <v>350</v>
      </c>
      <c r="Y203" s="10"/>
      <c r="Z203" s="25">
        <f t="shared" si="4"/>
        <v>0</v>
      </c>
      <c r="AA203" s="25">
        <f t="shared" si="5"/>
        <v>0</v>
      </c>
      <c r="AB203" s="10" t="s">
        <v>1101</v>
      </c>
    </row>
    <row r="204" spans="1:28" ht="29.25" customHeight="1">
      <c r="A204" s="11" t="s">
        <v>73</v>
      </c>
      <c r="B204" s="22">
        <v>182</v>
      </c>
      <c r="C204" s="22">
        <v>203</v>
      </c>
      <c r="D204" s="23">
        <v>6220</v>
      </c>
      <c r="E204" s="24">
        <v>40648</v>
      </c>
      <c r="F204" s="10" t="s">
        <v>223</v>
      </c>
      <c r="G204" s="10" t="s">
        <v>1059</v>
      </c>
      <c r="H204" s="10" t="s">
        <v>272</v>
      </c>
      <c r="I204" s="10" t="s">
        <v>1102</v>
      </c>
      <c r="J204" s="10" t="s">
        <v>257</v>
      </c>
      <c r="K204" s="10" t="s">
        <v>1103</v>
      </c>
      <c r="L204" s="10"/>
      <c r="M204" s="10" t="s">
        <v>1104</v>
      </c>
      <c r="N204" s="10" t="s">
        <v>1105</v>
      </c>
      <c r="O204" s="10" t="s">
        <v>1106</v>
      </c>
      <c r="P204" s="10" t="s">
        <v>1107</v>
      </c>
      <c r="Q204" s="10" t="s">
        <v>1108</v>
      </c>
      <c r="R204" s="10" t="s">
        <v>1041</v>
      </c>
      <c r="S204" s="10" t="s">
        <v>282</v>
      </c>
      <c r="T204" s="10" t="s">
        <v>1109</v>
      </c>
      <c r="U204" s="10" t="s">
        <v>1110</v>
      </c>
      <c r="V204" s="10" t="s">
        <v>1109</v>
      </c>
      <c r="W204" s="10" t="s">
        <v>2623</v>
      </c>
      <c r="X204" s="10" t="s">
        <v>1111</v>
      </c>
      <c r="Y204" s="10"/>
      <c r="Z204" s="25">
        <f t="shared" si="4"/>
        <v>0</v>
      </c>
      <c r="AA204" s="25">
        <f t="shared" si="5"/>
        <v>0</v>
      </c>
      <c r="AB204" s="10" t="s">
        <v>1112</v>
      </c>
    </row>
    <row r="205" spans="1:28" ht="27">
      <c r="A205" s="11" t="s">
        <v>72</v>
      </c>
      <c r="B205" s="22">
        <v>112</v>
      </c>
      <c r="C205" s="22">
        <v>204</v>
      </c>
      <c r="D205" s="23">
        <v>6221</v>
      </c>
      <c r="E205" s="24">
        <v>40648</v>
      </c>
      <c r="F205" s="10" t="s">
        <v>221</v>
      </c>
      <c r="G205" s="10" t="s">
        <v>1059</v>
      </c>
      <c r="H205" s="10"/>
      <c r="I205" s="10"/>
      <c r="J205" s="10" t="s">
        <v>257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25">
        <f t="shared" si="4"/>
        <v>0</v>
      </c>
      <c r="AA205" s="25">
        <f t="shared" si="5"/>
        <v>0</v>
      </c>
      <c r="AB205" s="10" t="s">
        <v>1113</v>
      </c>
    </row>
    <row r="206" spans="1:28" ht="27">
      <c r="A206" s="11" t="s">
        <v>72</v>
      </c>
      <c r="B206" s="22">
        <v>113</v>
      </c>
      <c r="C206" s="22">
        <v>205</v>
      </c>
      <c r="D206" s="23">
        <v>6222</v>
      </c>
      <c r="E206" s="24">
        <v>40648</v>
      </c>
      <c r="F206" s="10" t="s">
        <v>222</v>
      </c>
      <c r="G206" s="10" t="s">
        <v>1059</v>
      </c>
      <c r="H206" s="10"/>
      <c r="I206" s="10"/>
      <c r="J206" s="10" t="s">
        <v>257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25">
        <f t="shared" si="4"/>
        <v>0</v>
      </c>
      <c r="AA206" s="25">
        <f t="shared" si="5"/>
        <v>0</v>
      </c>
      <c r="AB206" s="10" t="s">
        <v>1113</v>
      </c>
    </row>
    <row r="207" spans="1:28" ht="27">
      <c r="A207" s="11" t="s">
        <v>73</v>
      </c>
      <c r="B207" s="22">
        <v>173</v>
      </c>
      <c r="C207" s="22">
        <v>206</v>
      </c>
      <c r="D207" s="23">
        <v>6226</v>
      </c>
      <c r="E207" s="24">
        <v>40648</v>
      </c>
      <c r="F207" s="10" t="s">
        <v>36</v>
      </c>
      <c r="G207" s="10" t="s">
        <v>821</v>
      </c>
      <c r="H207" s="10" t="s">
        <v>272</v>
      </c>
      <c r="I207" s="10" t="s">
        <v>1114</v>
      </c>
      <c r="J207" s="10" t="s">
        <v>257</v>
      </c>
      <c r="K207" s="10" t="s">
        <v>824</v>
      </c>
      <c r="L207" s="10" t="s">
        <v>1115</v>
      </c>
      <c r="M207" s="10" t="s">
        <v>1116</v>
      </c>
      <c r="N207" s="10" t="s">
        <v>596</v>
      </c>
      <c r="O207" s="10" t="s">
        <v>1117</v>
      </c>
      <c r="P207" s="10" t="s">
        <v>928</v>
      </c>
      <c r="Q207" s="10" t="s">
        <v>1118</v>
      </c>
      <c r="R207" s="10" t="s">
        <v>1041</v>
      </c>
      <c r="S207" s="10" t="s">
        <v>282</v>
      </c>
      <c r="T207" s="10" t="s">
        <v>1119</v>
      </c>
      <c r="U207" s="10" t="s">
        <v>267</v>
      </c>
      <c r="V207" s="10" t="s">
        <v>1120</v>
      </c>
      <c r="W207" s="10" t="s">
        <v>1043</v>
      </c>
      <c r="X207" s="10" t="s">
        <v>650</v>
      </c>
      <c r="Y207" s="10"/>
      <c r="Z207" s="25">
        <f t="shared" si="4"/>
        <v>0</v>
      </c>
      <c r="AA207" s="25">
        <f t="shared" si="5"/>
        <v>0</v>
      </c>
      <c r="AB207" s="10" t="s">
        <v>1045</v>
      </c>
    </row>
    <row r="208" spans="1:28" ht="24" customHeight="1">
      <c r="A208" s="21"/>
      <c r="B208" s="22"/>
      <c r="C208" s="22">
        <v>207</v>
      </c>
      <c r="D208" s="23">
        <v>6305</v>
      </c>
      <c r="E208" s="24">
        <v>40648</v>
      </c>
      <c r="F208" s="10" t="s">
        <v>41</v>
      </c>
      <c r="G208" s="10" t="s">
        <v>1121</v>
      </c>
      <c r="H208" s="10" t="s">
        <v>272</v>
      </c>
      <c r="I208" s="10" t="s">
        <v>1122</v>
      </c>
      <c r="J208" s="10" t="s">
        <v>257</v>
      </c>
      <c r="K208" s="10" t="s">
        <v>1123</v>
      </c>
      <c r="L208" s="10" t="s">
        <v>1124</v>
      </c>
      <c r="M208" s="10" t="s">
        <v>1125</v>
      </c>
      <c r="N208" s="10" t="s">
        <v>1126</v>
      </c>
      <c r="O208" s="10" t="s">
        <v>1127</v>
      </c>
      <c r="P208" s="10" t="s">
        <v>940</v>
      </c>
      <c r="Q208" s="10" t="s">
        <v>1128</v>
      </c>
      <c r="R208" s="10" t="s">
        <v>1129</v>
      </c>
      <c r="S208" s="10" t="s">
        <v>910</v>
      </c>
      <c r="T208" s="10" t="s">
        <v>1130</v>
      </c>
      <c r="U208" s="10" t="s">
        <v>267</v>
      </c>
      <c r="V208" s="10" t="s">
        <v>1130</v>
      </c>
      <c r="W208" s="10" t="s">
        <v>1131</v>
      </c>
      <c r="X208" s="10" t="s">
        <v>1132</v>
      </c>
      <c r="Y208" s="10"/>
      <c r="Z208" s="25">
        <f t="shared" si="4"/>
        <v>0</v>
      </c>
      <c r="AA208" s="25">
        <f t="shared" si="5"/>
        <v>0</v>
      </c>
      <c r="AB208" s="10" t="s">
        <v>1133</v>
      </c>
    </row>
    <row r="209" spans="1:28" ht="27">
      <c r="A209" s="11" t="s">
        <v>73</v>
      </c>
      <c r="B209" s="22">
        <v>183</v>
      </c>
      <c r="C209" s="22">
        <v>208</v>
      </c>
      <c r="D209" s="23">
        <v>6320</v>
      </c>
      <c r="E209" s="24">
        <v>40648</v>
      </c>
      <c r="F209" s="10" t="s">
        <v>83</v>
      </c>
      <c r="G209" s="10" t="s">
        <v>1134</v>
      </c>
      <c r="H209" s="10" t="s">
        <v>302</v>
      </c>
      <c r="I209" s="10" t="s">
        <v>976</v>
      </c>
      <c r="J209" s="10" t="s">
        <v>257</v>
      </c>
      <c r="K209" s="10" t="s">
        <v>1135</v>
      </c>
      <c r="L209" s="10" t="s">
        <v>1136</v>
      </c>
      <c r="M209" s="10" t="s">
        <v>1137</v>
      </c>
      <c r="N209" s="10" t="s">
        <v>261</v>
      </c>
      <c r="O209" s="10" t="s">
        <v>1138</v>
      </c>
      <c r="P209" s="10" t="s">
        <v>1139</v>
      </c>
      <c r="Q209" s="10" t="s">
        <v>1140</v>
      </c>
      <c r="R209" s="10" t="s">
        <v>492</v>
      </c>
      <c r="S209" s="10" t="s">
        <v>1134</v>
      </c>
      <c r="T209" s="10" t="s">
        <v>1141</v>
      </c>
      <c r="U209" s="10" t="s">
        <v>267</v>
      </c>
      <c r="V209" s="10" t="s">
        <v>1141</v>
      </c>
      <c r="W209" s="10" t="s">
        <v>1142</v>
      </c>
      <c r="X209" s="10" t="s">
        <v>557</v>
      </c>
      <c r="Y209" s="10"/>
      <c r="Z209" s="25">
        <f t="shared" si="4"/>
        <v>0</v>
      </c>
      <c r="AA209" s="25">
        <f t="shared" si="5"/>
        <v>0</v>
      </c>
      <c r="AB209" s="10" t="s">
        <v>1143</v>
      </c>
    </row>
    <row r="210" spans="1:28" ht="27">
      <c r="A210" s="11" t="s">
        <v>73</v>
      </c>
      <c r="B210" s="22">
        <v>184</v>
      </c>
      <c r="C210" s="22">
        <v>209</v>
      </c>
      <c r="D210" s="23">
        <v>6321</v>
      </c>
      <c r="E210" s="24">
        <v>40648</v>
      </c>
      <c r="F210" s="10" t="s">
        <v>81</v>
      </c>
      <c r="G210" s="10" t="s">
        <v>1144</v>
      </c>
      <c r="H210" s="10" t="s">
        <v>272</v>
      </c>
      <c r="I210" s="10" t="s">
        <v>694</v>
      </c>
      <c r="J210" s="10" t="s">
        <v>257</v>
      </c>
      <c r="K210" s="10" t="s">
        <v>1145</v>
      </c>
      <c r="L210" s="10" t="s">
        <v>1146</v>
      </c>
      <c r="M210" s="10" t="s">
        <v>1147</v>
      </c>
      <c r="N210" s="10" t="s">
        <v>261</v>
      </c>
      <c r="O210" s="10" t="s">
        <v>1148</v>
      </c>
      <c r="P210" s="10" t="s">
        <v>1149</v>
      </c>
      <c r="Q210" s="10" t="s">
        <v>1150</v>
      </c>
      <c r="R210" s="10" t="s">
        <v>972</v>
      </c>
      <c r="S210" s="10" t="s">
        <v>943</v>
      </c>
      <c r="T210" s="10" t="s">
        <v>1151</v>
      </c>
      <c r="U210" s="10" t="s">
        <v>267</v>
      </c>
      <c r="V210" s="10" t="s">
        <v>1151</v>
      </c>
      <c r="W210" s="10" t="s">
        <v>1152</v>
      </c>
      <c r="X210" s="10" t="s">
        <v>557</v>
      </c>
      <c r="Y210" s="10"/>
      <c r="Z210" s="25">
        <f t="shared" si="4"/>
        <v>0</v>
      </c>
      <c r="AA210" s="25">
        <f t="shared" si="5"/>
        <v>0</v>
      </c>
      <c r="AB210" s="10" t="s">
        <v>1143</v>
      </c>
    </row>
    <row r="211" spans="1:28" ht="27">
      <c r="A211" s="11" t="s">
        <v>73</v>
      </c>
      <c r="B211" s="22">
        <v>180</v>
      </c>
      <c r="C211" s="22">
        <v>210</v>
      </c>
      <c r="D211" s="23">
        <v>6324</v>
      </c>
      <c r="E211" s="24">
        <v>40648</v>
      </c>
      <c r="F211" s="10" t="s">
        <v>88</v>
      </c>
      <c r="G211" s="10" t="s">
        <v>872</v>
      </c>
      <c r="H211" s="10" t="s">
        <v>272</v>
      </c>
      <c r="I211" s="10" t="s">
        <v>873</v>
      </c>
      <c r="J211" s="10" t="s">
        <v>257</v>
      </c>
      <c r="K211" s="10" t="s">
        <v>874</v>
      </c>
      <c r="L211" s="10" t="s">
        <v>875</v>
      </c>
      <c r="M211" s="10" t="s">
        <v>276</v>
      </c>
      <c r="N211" s="10" t="s">
        <v>277</v>
      </c>
      <c r="O211" s="10" t="s">
        <v>876</v>
      </c>
      <c r="P211" s="10" t="s">
        <v>877</v>
      </c>
      <c r="Q211" s="10" t="s">
        <v>878</v>
      </c>
      <c r="R211" s="10" t="s">
        <v>492</v>
      </c>
      <c r="S211" s="10" t="s">
        <v>327</v>
      </c>
      <c r="T211" s="10" t="s">
        <v>879</v>
      </c>
      <c r="U211" s="10" t="s">
        <v>267</v>
      </c>
      <c r="V211" s="10" t="s">
        <v>879</v>
      </c>
      <c r="W211" s="10" t="s">
        <v>880</v>
      </c>
      <c r="X211" s="10" t="s">
        <v>881</v>
      </c>
      <c r="Y211" s="10"/>
      <c r="Z211" s="25">
        <f t="shared" si="4"/>
        <v>0</v>
      </c>
      <c r="AA211" s="25">
        <f t="shared" si="5"/>
        <v>0</v>
      </c>
      <c r="AB211" s="10"/>
    </row>
    <row r="212" spans="1:28" ht="27">
      <c r="A212" s="11" t="s">
        <v>73</v>
      </c>
      <c r="B212" s="22">
        <v>181</v>
      </c>
      <c r="C212" s="22">
        <v>211</v>
      </c>
      <c r="D212" s="23">
        <v>6325</v>
      </c>
      <c r="E212" s="24">
        <v>40648</v>
      </c>
      <c r="F212" s="10" t="s">
        <v>220</v>
      </c>
      <c r="G212" s="10" t="s">
        <v>882</v>
      </c>
      <c r="H212" s="10" t="s">
        <v>287</v>
      </c>
      <c r="I212" s="10" t="s">
        <v>883</v>
      </c>
      <c r="J212" s="10" t="s">
        <v>257</v>
      </c>
      <c r="K212" s="10" t="s">
        <v>884</v>
      </c>
      <c r="L212" s="10" t="s">
        <v>885</v>
      </c>
      <c r="M212" s="10" t="s">
        <v>886</v>
      </c>
      <c r="N212" s="10" t="s">
        <v>261</v>
      </c>
      <c r="O212" s="10" t="s">
        <v>887</v>
      </c>
      <c r="P212" s="10" t="s">
        <v>888</v>
      </c>
      <c r="Q212" s="10" t="s">
        <v>889</v>
      </c>
      <c r="R212" s="10" t="s">
        <v>294</v>
      </c>
      <c r="S212" s="10" t="s">
        <v>531</v>
      </c>
      <c r="T212" s="10" t="s">
        <v>890</v>
      </c>
      <c r="U212" s="10" t="s">
        <v>267</v>
      </c>
      <c r="V212" s="10" t="s">
        <v>890</v>
      </c>
      <c r="W212" s="10" t="s">
        <v>891</v>
      </c>
      <c r="X212" s="10" t="s">
        <v>774</v>
      </c>
      <c r="Y212" s="10"/>
      <c r="Z212" s="25">
        <f t="shared" si="4"/>
        <v>0</v>
      </c>
      <c r="AA212" s="25">
        <f t="shared" si="5"/>
        <v>0</v>
      </c>
      <c r="AB212" s="10"/>
    </row>
    <row r="213" spans="1:28" ht="27">
      <c r="A213" s="11" t="s">
        <v>72</v>
      </c>
      <c r="B213" s="22">
        <v>111</v>
      </c>
      <c r="C213" s="22">
        <v>212</v>
      </c>
      <c r="D213" s="23">
        <v>6326</v>
      </c>
      <c r="E213" s="24">
        <v>40648</v>
      </c>
      <c r="F213" s="10" t="s">
        <v>92</v>
      </c>
      <c r="G213" s="10" t="s">
        <v>892</v>
      </c>
      <c r="H213" s="10" t="s">
        <v>272</v>
      </c>
      <c r="I213" s="10" t="s">
        <v>893</v>
      </c>
      <c r="J213" s="10" t="s">
        <v>257</v>
      </c>
      <c r="K213" s="10" t="s">
        <v>894</v>
      </c>
      <c r="L213" s="10" t="s">
        <v>895</v>
      </c>
      <c r="M213" s="10" t="s">
        <v>276</v>
      </c>
      <c r="N213" s="10" t="s">
        <v>277</v>
      </c>
      <c r="O213" s="10" t="s">
        <v>896</v>
      </c>
      <c r="P213" s="10" t="s">
        <v>897</v>
      </c>
      <c r="Q213" s="10" t="s">
        <v>898</v>
      </c>
      <c r="R213" s="10" t="s">
        <v>492</v>
      </c>
      <c r="S213" s="10" t="s">
        <v>327</v>
      </c>
      <c r="T213" s="10" t="s">
        <v>899</v>
      </c>
      <c r="U213" s="10" t="s">
        <v>267</v>
      </c>
      <c r="V213" s="10" t="s">
        <v>899</v>
      </c>
      <c r="W213" s="10" t="s">
        <v>900</v>
      </c>
      <c r="X213" s="10" t="s">
        <v>881</v>
      </c>
      <c r="Y213" s="10"/>
      <c r="Z213" s="25">
        <f t="shared" si="4"/>
        <v>0</v>
      </c>
      <c r="AA213" s="25">
        <f t="shared" si="5"/>
        <v>0</v>
      </c>
      <c r="AB213" s="10"/>
    </row>
    <row r="214" spans="1:28" ht="27">
      <c r="A214" s="11" t="s">
        <v>72</v>
      </c>
      <c r="B214" s="22">
        <v>110</v>
      </c>
      <c r="C214" s="22">
        <v>213</v>
      </c>
      <c r="D214" s="23">
        <v>6327</v>
      </c>
      <c r="E214" s="24">
        <v>40648</v>
      </c>
      <c r="F214" s="10" t="s">
        <v>87</v>
      </c>
      <c r="G214" s="10" t="s">
        <v>1153</v>
      </c>
      <c r="H214" s="10" t="s">
        <v>272</v>
      </c>
      <c r="I214" s="10" t="s">
        <v>893</v>
      </c>
      <c r="J214" s="10" t="s">
        <v>257</v>
      </c>
      <c r="K214" s="10" t="s">
        <v>1154</v>
      </c>
      <c r="L214" s="10" t="s">
        <v>1155</v>
      </c>
      <c r="M214" s="10" t="s">
        <v>276</v>
      </c>
      <c r="N214" s="10" t="s">
        <v>277</v>
      </c>
      <c r="O214" s="10" t="s">
        <v>1156</v>
      </c>
      <c r="P214" s="10" t="s">
        <v>1157</v>
      </c>
      <c r="Q214" s="10" t="s">
        <v>1158</v>
      </c>
      <c r="R214" s="10" t="s">
        <v>492</v>
      </c>
      <c r="S214" s="10" t="s">
        <v>327</v>
      </c>
      <c r="T214" s="10" t="s">
        <v>1159</v>
      </c>
      <c r="U214" s="10" t="s">
        <v>267</v>
      </c>
      <c r="V214" s="10" t="s">
        <v>1159</v>
      </c>
      <c r="W214" s="10" t="s">
        <v>1160</v>
      </c>
      <c r="X214" s="10" t="s">
        <v>881</v>
      </c>
      <c r="Y214" s="10"/>
      <c r="Z214" s="25">
        <f t="shared" si="4"/>
        <v>0</v>
      </c>
      <c r="AA214" s="25">
        <f t="shared" si="5"/>
        <v>0</v>
      </c>
      <c r="AB214" s="10" t="s">
        <v>729</v>
      </c>
    </row>
    <row r="215" spans="1:28" ht="27">
      <c r="A215" s="11" t="s">
        <v>73</v>
      </c>
      <c r="B215" s="22">
        <v>179</v>
      </c>
      <c r="C215" s="22">
        <v>214</v>
      </c>
      <c r="D215" s="23">
        <v>6331</v>
      </c>
      <c r="E215" s="24">
        <v>40648</v>
      </c>
      <c r="F215" s="10" t="s">
        <v>1161</v>
      </c>
      <c r="G215" s="10" t="s">
        <v>1162</v>
      </c>
      <c r="H215" s="10" t="s">
        <v>272</v>
      </c>
      <c r="I215" s="10" t="s">
        <v>1163</v>
      </c>
      <c r="J215" s="10" t="s">
        <v>257</v>
      </c>
      <c r="K215" s="10" t="s">
        <v>1164</v>
      </c>
      <c r="L215" s="10" t="s">
        <v>1165</v>
      </c>
      <c r="M215" s="10" t="s">
        <v>1172</v>
      </c>
      <c r="N215" s="10" t="s">
        <v>515</v>
      </c>
      <c r="O215" s="10" t="s">
        <v>1166</v>
      </c>
      <c r="P215" s="10" t="s">
        <v>1167</v>
      </c>
      <c r="Q215" s="10" t="s">
        <v>1168</v>
      </c>
      <c r="R215" s="10" t="s">
        <v>1169</v>
      </c>
      <c r="S215" s="10" t="s">
        <v>295</v>
      </c>
      <c r="T215" s="10" t="s">
        <v>1170</v>
      </c>
      <c r="U215" s="10" t="s">
        <v>267</v>
      </c>
      <c r="V215" s="10" t="s">
        <v>1170</v>
      </c>
      <c r="W215" s="10" t="s">
        <v>801</v>
      </c>
      <c r="X215" s="10" t="s">
        <v>1171</v>
      </c>
      <c r="Y215" s="10"/>
      <c r="Z215" s="25">
        <f t="shared" si="4"/>
        <v>0</v>
      </c>
      <c r="AA215" s="25">
        <f t="shared" si="5"/>
        <v>0</v>
      </c>
      <c r="AB215" s="10" t="s">
        <v>1173</v>
      </c>
    </row>
    <row r="216" spans="1:28" ht="27">
      <c r="A216" s="11" t="s">
        <v>73</v>
      </c>
      <c r="B216" s="22">
        <v>170</v>
      </c>
      <c r="C216" s="22">
        <v>215</v>
      </c>
      <c r="D216" s="23">
        <v>6335</v>
      </c>
      <c r="E216" s="24">
        <v>40648</v>
      </c>
      <c r="F216" s="10" t="s">
        <v>210</v>
      </c>
      <c r="G216" s="10" t="s">
        <v>1174</v>
      </c>
      <c r="H216" s="10" t="s">
        <v>272</v>
      </c>
      <c r="I216" s="10" t="s">
        <v>1175</v>
      </c>
      <c r="J216" s="10" t="s">
        <v>257</v>
      </c>
      <c r="K216" s="10" t="s">
        <v>1176</v>
      </c>
      <c r="L216" s="10" t="s">
        <v>1177</v>
      </c>
      <c r="M216" s="10" t="s">
        <v>1178</v>
      </c>
      <c r="N216" s="10" t="s">
        <v>515</v>
      </c>
      <c r="O216" s="10" t="s">
        <v>1179</v>
      </c>
      <c r="P216" s="10" t="s">
        <v>1180</v>
      </c>
      <c r="Q216" s="10" t="s">
        <v>1181</v>
      </c>
      <c r="R216" s="10" t="s">
        <v>398</v>
      </c>
      <c r="S216" s="10" t="s">
        <v>295</v>
      </c>
      <c r="T216" s="10" t="s">
        <v>1182</v>
      </c>
      <c r="U216" s="10" t="s">
        <v>267</v>
      </c>
      <c r="V216" s="10" t="s">
        <v>1182</v>
      </c>
      <c r="W216" s="10" t="s">
        <v>1183</v>
      </c>
      <c r="X216" s="10" t="s">
        <v>996</v>
      </c>
      <c r="Y216" s="10"/>
      <c r="Z216" s="25">
        <f t="shared" si="4"/>
        <v>0</v>
      </c>
      <c r="AA216" s="25">
        <f t="shared" si="5"/>
        <v>0</v>
      </c>
      <c r="AB216" s="10" t="s">
        <v>1173</v>
      </c>
    </row>
    <row r="217" spans="1:28" ht="27">
      <c r="A217" s="11" t="s">
        <v>72</v>
      </c>
      <c r="B217" s="22">
        <v>106</v>
      </c>
      <c r="C217" s="22">
        <v>216</v>
      </c>
      <c r="D217" s="23">
        <v>6336</v>
      </c>
      <c r="E217" s="24">
        <v>40648</v>
      </c>
      <c r="F217" s="10" t="s">
        <v>211</v>
      </c>
      <c r="G217" s="10" t="s">
        <v>1184</v>
      </c>
      <c r="H217" s="10" t="s">
        <v>389</v>
      </c>
      <c r="I217" s="10" t="s">
        <v>1185</v>
      </c>
      <c r="J217" s="10" t="s">
        <v>257</v>
      </c>
      <c r="K217" s="10" t="s">
        <v>1186</v>
      </c>
      <c r="L217" s="10" t="s">
        <v>1187</v>
      </c>
      <c r="M217" s="10" t="s">
        <v>1188</v>
      </c>
      <c r="N217" s="10" t="s">
        <v>515</v>
      </c>
      <c r="O217" s="10" t="s">
        <v>1189</v>
      </c>
      <c r="P217" s="10" t="s">
        <v>466</v>
      </c>
      <c r="Q217" s="10" t="s">
        <v>1190</v>
      </c>
      <c r="R217" s="10" t="s">
        <v>600</v>
      </c>
      <c r="S217" s="10" t="s">
        <v>1191</v>
      </c>
      <c r="T217" s="10" t="s">
        <v>1192</v>
      </c>
      <c r="U217" s="10" t="s">
        <v>267</v>
      </c>
      <c r="V217" s="10" t="s">
        <v>1192</v>
      </c>
      <c r="W217" s="10" t="s">
        <v>1193</v>
      </c>
      <c r="X217" s="10" t="s">
        <v>996</v>
      </c>
      <c r="Y217" s="10"/>
      <c r="Z217" s="25">
        <f t="shared" si="4"/>
        <v>0</v>
      </c>
      <c r="AA217" s="25">
        <f t="shared" si="5"/>
        <v>0</v>
      </c>
      <c r="AB217" s="10"/>
    </row>
    <row r="218" spans="1:28" ht="27">
      <c r="A218" s="11" t="s">
        <v>72</v>
      </c>
      <c r="B218" s="22">
        <v>107</v>
      </c>
      <c r="C218" s="22">
        <v>217</v>
      </c>
      <c r="D218" s="23">
        <v>6338</v>
      </c>
      <c r="E218" s="24">
        <v>40648</v>
      </c>
      <c r="F218" s="10" t="s">
        <v>212</v>
      </c>
      <c r="G218" s="10" t="s">
        <v>295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 t="s">
        <v>1195</v>
      </c>
      <c r="X218" s="10" t="s">
        <v>1196</v>
      </c>
      <c r="Y218" s="10"/>
      <c r="Z218" s="25">
        <f t="shared" si="4"/>
        <v>0</v>
      </c>
      <c r="AA218" s="25">
        <f t="shared" si="5"/>
        <v>0</v>
      </c>
      <c r="AB218" s="34" t="s">
        <v>1194</v>
      </c>
    </row>
    <row r="219" spans="1:28" ht="27">
      <c r="A219" s="11" t="s">
        <v>74</v>
      </c>
      <c r="B219" s="22">
        <v>197</v>
      </c>
      <c r="C219" s="22">
        <v>218</v>
      </c>
      <c r="D219" s="23">
        <v>6339</v>
      </c>
      <c r="E219" s="24">
        <v>40648</v>
      </c>
      <c r="F219" s="10" t="s">
        <v>213</v>
      </c>
      <c r="G219" s="10" t="s">
        <v>295</v>
      </c>
      <c r="H219" s="10" t="s">
        <v>1197</v>
      </c>
      <c r="I219" s="10" t="s">
        <v>512</v>
      </c>
      <c r="J219" s="10" t="s">
        <v>257</v>
      </c>
      <c r="K219" s="10" t="s">
        <v>1198</v>
      </c>
      <c r="L219" s="10" t="s">
        <v>1199</v>
      </c>
      <c r="M219" s="10" t="s">
        <v>276</v>
      </c>
      <c r="N219" s="10" t="s">
        <v>277</v>
      </c>
      <c r="O219" s="10" t="s">
        <v>1200</v>
      </c>
      <c r="P219" s="10" t="s">
        <v>1201</v>
      </c>
      <c r="Q219" s="10" t="s">
        <v>1202</v>
      </c>
      <c r="R219" s="10" t="s">
        <v>294</v>
      </c>
      <c r="S219" s="10" t="s">
        <v>531</v>
      </c>
      <c r="T219" s="10" t="s">
        <v>1203</v>
      </c>
      <c r="U219" s="10" t="s">
        <v>267</v>
      </c>
      <c r="V219" s="10" t="s">
        <v>1203</v>
      </c>
      <c r="W219" s="10" t="s">
        <v>1204</v>
      </c>
      <c r="X219" s="10" t="s">
        <v>1205</v>
      </c>
      <c r="Y219" s="10"/>
      <c r="Z219" s="25">
        <f t="shared" si="4"/>
        <v>0</v>
      </c>
      <c r="AA219" s="25">
        <f t="shared" si="5"/>
        <v>0</v>
      </c>
      <c r="AB219" s="10" t="s">
        <v>1206</v>
      </c>
    </row>
    <row r="220" spans="1:28" ht="27">
      <c r="A220" s="11" t="s">
        <v>73</v>
      </c>
      <c r="B220" s="22">
        <v>171</v>
      </c>
      <c r="C220" s="22">
        <v>219</v>
      </c>
      <c r="D220" s="23">
        <v>6345</v>
      </c>
      <c r="E220" s="24">
        <v>40648</v>
      </c>
      <c r="F220" s="10" t="s">
        <v>214</v>
      </c>
      <c r="G220" s="10" t="s">
        <v>1207</v>
      </c>
      <c r="H220" s="10" t="s">
        <v>272</v>
      </c>
      <c r="I220" s="10" t="s">
        <v>512</v>
      </c>
      <c r="J220" s="10" t="s">
        <v>257</v>
      </c>
      <c r="K220" s="10" t="s">
        <v>1208</v>
      </c>
      <c r="L220" s="10" t="s">
        <v>1209</v>
      </c>
      <c r="M220" s="10" t="s">
        <v>1210</v>
      </c>
      <c r="N220" s="10" t="s">
        <v>596</v>
      </c>
      <c r="O220" s="10" t="s">
        <v>1211</v>
      </c>
      <c r="P220" s="10" t="s">
        <v>1212</v>
      </c>
      <c r="Q220" s="10" t="s">
        <v>1213</v>
      </c>
      <c r="R220" s="10" t="s">
        <v>468</v>
      </c>
      <c r="S220" s="10" t="s">
        <v>1214</v>
      </c>
      <c r="T220" s="10" t="s">
        <v>1215</v>
      </c>
      <c r="U220" s="10" t="s">
        <v>267</v>
      </c>
      <c r="V220" s="10" t="s">
        <v>1215</v>
      </c>
      <c r="W220" s="10" t="s">
        <v>858</v>
      </c>
      <c r="X220" s="10" t="s">
        <v>509</v>
      </c>
      <c r="Y220" s="10"/>
      <c r="Z220" s="25">
        <f t="shared" si="4"/>
        <v>0</v>
      </c>
      <c r="AA220" s="25">
        <f t="shared" si="5"/>
        <v>0</v>
      </c>
      <c r="AB220" s="10" t="s">
        <v>1216</v>
      </c>
    </row>
    <row r="221" spans="1:28" ht="41.25">
      <c r="A221" s="11" t="s">
        <v>73</v>
      </c>
      <c r="B221" s="22">
        <v>172</v>
      </c>
      <c r="C221" s="22">
        <v>220</v>
      </c>
      <c r="D221" s="23">
        <v>6350</v>
      </c>
      <c r="E221" s="24">
        <v>40648</v>
      </c>
      <c r="F221" s="10" t="s">
        <v>80</v>
      </c>
      <c r="G221" s="10" t="s">
        <v>1217</v>
      </c>
      <c r="H221" s="10" t="s">
        <v>272</v>
      </c>
      <c r="I221" s="10" t="s">
        <v>1218</v>
      </c>
      <c r="J221" s="10" t="s">
        <v>257</v>
      </c>
      <c r="K221" s="10" t="s">
        <v>1219</v>
      </c>
      <c r="L221" s="10" t="s">
        <v>1220</v>
      </c>
      <c r="M221" s="10" t="s">
        <v>276</v>
      </c>
      <c r="N221" s="10" t="s">
        <v>277</v>
      </c>
      <c r="O221" s="10" t="s">
        <v>1221</v>
      </c>
      <c r="P221" s="10" t="s">
        <v>1222</v>
      </c>
      <c r="Q221" s="10" t="s">
        <v>1223</v>
      </c>
      <c r="R221" s="10" t="s">
        <v>600</v>
      </c>
      <c r="S221" s="10" t="s">
        <v>295</v>
      </c>
      <c r="T221" s="10" t="s">
        <v>1224</v>
      </c>
      <c r="U221" s="10" t="s">
        <v>267</v>
      </c>
      <c r="V221" s="10" t="s">
        <v>1224</v>
      </c>
      <c r="W221" s="10" t="s">
        <v>1225</v>
      </c>
      <c r="X221" s="10" t="s">
        <v>1226</v>
      </c>
      <c r="Y221" s="10"/>
      <c r="Z221" s="25">
        <f t="shared" si="4"/>
        <v>0</v>
      </c>
      <c r="AA221" s="25">
        <f t="shared" si="5"/>
        <v>0</v>
      </c>
      <c r="AB221" s="10"/>
    </row>
    <row r="222" spans="1:28" ht="27">
      <c r="A222" s="11" t="s">
        <v>73</v>
      </c>
      <c r="B222" s="22">
        <v>178</v>
      </c>
      <c r="C222" s="22">
        <v>221</v>
      </c>
      <c r="D222" s="23">
        <v>6351</v>
      </c>
      <c r="E222" s="24">
        <v>40648</v>
      </c>
      <c r="F222" s="10" t="s">
        <v>219</v>
      </c>
      <c r="G222" s="10" t="s">
        <v>1227</v>
      </c>
      <c r="H222" s="10" t="s">
        <v>272</v>
      </c>
      <c r="I222" s="10" t="s">
        <v>1228</v>
      </c>
      <c r="J222" s="10" t="s">
        <v>1229</v>
      </c>
      <c r="K222" s="10" t="s">
        <v>1230</v>
      </c>
      <c r="L222" s="10" t="s">
        <v>1231</v>
      </c>
      <c r="M222" s="10" t="s">
        <v>1232</v>
      </c>
      <c r="N222" s="10" t="s">
        <v>307</v>
      </c>
      <c r="O222" s="10" t="s">
        <v>1233</v>
      </c>
      <c r="P222" s="10" t="s">
        <v>1234</v>
      </c>
      <c r="Q222" s="10" t="s">
        <v>1235</v>
      </c>
      <c r="R222" s="10" t="s">
        <v>294</v>
      </c>
      <c r="S222" s="10" t="s">
        <v>1236</v>
      </c>
      <c r="T222" s="10" t="s">
        <v>1237</v>
      </c>
      <c r="U222" s="10" t="s">
        <v>267</v>
      </c>
      <c r="V222" s="10" t="s">
        <v>1237</v>
      </c>
      <c r="W222" s="10" t="s">
        <v>1238</v>
      </c>
      <c r="X222" s="10" t="s">
        <v>1239</v>
      </c>
      <c r="Y222" s="10"/>
      <c r="Z222" s="25">
        <f t="shared" si="4"/>
        <v>0</v>
      </c>
      <c r="AA222" s="25">
        <f t="shared" si="5"/>
        <v>0</v>
      </c>
      <c r="AB222" s="10"/>
    </row>
    <row r="223" spans="1:28" ht="27">
      <c r="A223" s="11" t="s">
        <v>73</v>
      </c>
      <c r="B223" s="22">
        <v>177</v>
      </c>
      <c r="C223" s="22">
        <v>222</v>
      </c>
      <c r="D223" s="23">
        <v>6352</v>
      </c>
      <c r="E223" s="24">
        <v>40648</v>
      </c>
      <c r="F223" s="10" t="s">
        <v>218</v>
      </c>
      <c r="G223" s="10" t="s">
        <v>1240</v>
      </c>
      <c r="H223" s="10" t="s">
        <v>272</v>
      </c>
      <c r="I223" s="10" t="s">
        <v>328</v>
      </c>
      <c r="J223" s="10" t="s">
        <v>257</v>
      </c>
      <c r="K223" s="10" t="s">
        <v>1241</v>
      </c>
      <c r="L223" s="10" t="s">
        <v>1242</v>
      </c>
      <c r="M223" s="10" t="s">
        <v>1243</v>
      </c>
      <c r="N223" s="10" t="s">
        <v>1244</v>
      </c>
      <c r="O223" s="10" t="s">
        <v>1245</v>
      </c>
      <c r="P223" s="10" t="s">
        <v>1246</v>
      </c>
      <c r="Q223" s="10" t="s">
        <v>1247</v>
      </c>
      <c r="R223" s="10" t="s">
        <v>334</v>
      </c>
      <c r="S223" s="10" t="s">
        <v>910</v>
      </c>
      <c r="T223" s="10" t="s">
        <v>1248</v>
      </c>
      <c r="U223" s="10" t="s">
        <v>267</v>
      </c>
      <c r="V223" s="10" t="s">
        <v>1248</v>
      </c>
      <c r="W223" s="10" t="s">
        <v>1249</v>
      </c>
      <c r="X223" s="10" t="s">
        <v>996</v>
      </c>
      <c r="Y223" s="10"/>
      <c r="Z223" s="25">
        <f t="shared" si="4"/>
        <v>0</v>
      </c>
      <c r="AA223" s="25">
        <f t="shared" si="5"/>
        <v>0</v>
      </c>
      <c r="AB223" s="10"/>
    </row>
    <row r="224" spans="1:28" ht="27">
      <c r="A224" s="11" t="s">
        <v>73</v>
      </c>
      <c r="B224" s="22">
        <v>176</v>
      </c>
      <c r="C224" s="22">
        <v>223</v>
      </c>
      <c r="D224" s="23">
        <v>6353</v>
      </c>
      <c r="E224" s="24">
        <v>40648</v>
      </c>
      <c r="F224" s="10" t="s">
        <v>217</v>
      </c>
      <c r="G224" s="10" t="s">
        <v>1240</v>
      </c>
      <c r="H224" s="10" t="s">
        <v>272</v>
      </c>
      <c r="I224" s="10" t="s">
        <v>328</v>
      </c>
      <c r="J224" s="10" t="s">
        <v>257</v>
      </c>
      <c r="K224" s="10" t="s">
        <v>1241</v>
      </c>
      <c r="L224" s="10" t="s">
        <v>1242</v>
      </c>
      <c r="M224" s="10" t="s">
        <v>1250</v>
      </c>
      <c r="N224" s="10" t="s">
        <v>1244</v>
      </c>
      <c r="O224" s="10" t="s">
        <v>1245</v>
      </c>
      <c r="P224" s="10" t="s">
        <v>1246</v>
      </c>
      <c r="Q224" s="10" t="s">
        <v>1251</v>
      </c>
      <c r="R224" s="10" t="s">
        <v>334</v>
      </c>
      <c r="S224" s="10" t="s">
        <v>910</v>
      </c>
      <c r="T224" s="10" t="s">
        <v>1248</v>
      </c>
      <c r="U224" s="10" t="s">
        <v>267</v>
      </c>
      <c r="V224" s="10" t="s">
        <v>1248</v>
      </c>
      <c r="W224" s="10" t="s">
        <v>1252</v>
      </c>
      <c r="X224" s="10" t="s">
        <v>996</v>
      </c>
      <c r="Y224" s="10"/>
      <c r="Z224" s="25">
        <f t="shared" si="4"/>
        <v>0</v>
      </c>
      <c r="AA224" s="25">
        <f t="shared" si="5"/>
        <v>0</v>
      </c>
      <c r="AB224" s="10"/>
    </row>
    <row r="225" spans="1:28" ht="27">
      <c r="A225" s="11" t="s">
        <v>73</v>
      </c>
      <c r="B225" s="22">
        <v>175</v>
      </c>
      <c r="C225" s="22">
        <v>224</v>
      </c>
      <c r="D225" s="23">
        <v>6354</v>
      </c>
      <c r="E225" s="24">
        <v>40648</v>
      </c>
      <c r="F225" s="10" t="s">
        <v>216</v>
      </c>
      <c r="G225" s="10" t="s">
        <v>1253</v>
      </c>
      <c r="H225" s="10" t="s">
        <v>1254</v>
      </c>
      <c r="I225" s="10" t="s">
        <v>1255</v>
      </c>
      <c r="J225" s="10" t="s">
        <v>257</v>
      </c>
      <c r="K225" s="10" t="s">
        <v>1256</v>
      </c>
      <c r="L225" s="10" t="s">
        <v>1257</v>
      </c>
      <c r="M225" s="10" t="s">
        <v>1258</v>
      </c>
      <c r="N225" s="10" t="s">
        <v>1259</v>
      </c>
      <c r="O225" s="10" t="s">
        <v>1260</v>
      </c>
      <c r="P225" s="10" t="s">
        <v>1261</v>
      </c>
      <c r="Q225" s="10" t="s">
        <v>1265</v>
      </c>
      <c r="R225" s="10" t="s">
        <v>294</v>
      </c>
      <c r="S225" s="10" t="s">
        <v>385</v>
      </c>
      <c r="T225" s="10" t="s">
        <v>1262</v>
      </c>
      <c r="U225" s="10" t="s">
        <v>267</v>
      </c>
      <c r="V225" s="10" t="s">
        <v>1262</v>
      </c>
      <c r="W225" s="10" t="s">
        <v>1263</v>
      </c>
      <c r="X225" s="10" t="s">
        <v>1264</v>
      </c>
      <c r="Y225" s="10"/>
      <c r="Z225" s="25">
        <f t="shared" si="4"/>
        <v>0</v>
      </c>
      <c r="AA225" s="25">
        <f t="shared" si="5"/>
        <v>0</v>
      </c>
      <c r="AB225" s="10"/>
    </row>
    <row r="226" spans="1:28" ht="27">
      <c r="A226" s="11" t="s">
        <v>72</v>
      </c>
      <c r="B226" s="22">
        <v>109</v>
      </c>
      <c r="C226" s="22">
        <v>225</v>
      </c>
      <c r="D226" s="23">
        <v>6362</v>
      </c>
      <c r="E226" s="24">
        <v>40648</v>
      </c>
      <c r="F226" s="10" t="s">
        <v>56</v>
      </c>
      <c r="G226" s="10" t="s">
        <v>1266</v>
      </c>
      <c r="H226" s="10" t="s">
        <v>272</v>
      </c>
      <c r="I226" s="10" t="s">
        <v>1048</v>
      </c>
      <c r="J226" s="10" t="s">
        <v>257</v>
      </c>
      <c r="K226" s="10" t="s">
        <v>1267</v>
      </c>
      <c r="L226" s="10" t="s">
        <v>1268</v>
      </c>
      <c r="M226" s="10" t="s">
        <v>1269</v>
      </c>
      <c r="N226" s="10" t="s">
        <v>1270</v>
      </c>
      <c r="O226" s="10" t="s">
        <v>1271</v>
      </c>
      <c r="P226" s="10" t="s">
        <v>429</v>
      </c>
      <c r="Q226" s="10" t="s">
        <v>1272</v>
      </c>
      <c r="R226" s="10" t="s">
        <v>398</v>
      </c>
      <c r="S226" s="10" t="s">
        <v>1273</v>
      </c>
      <c r="T226" s="10" t="s">
        <v>1274</v>
      </c>
      <c r="U226" s="10" t="s">
        <v>267</v>
      </c>
      <c r="V226" s="10" t="s">
        <v>1274</v>
      </c>
      <c r="W226" s="10" t="s">
        <v>1275</v>
      </c>
      <c r="X226" s="10" t="s">
        <v>1276</v>
      </c>
      <c r="Y226" s="10"/>
      <c r="Z226" s="25">
        <f t="shared" si="4"/>
        <v>0</v>
      </c>
      <c r="AA226" s="25">
        <f t="shared" si="5"/>
        <v>0</v>
      </c>
      <c r="AB226" s="10"/>
    </row>
    <row r="227" spans="1:28" ht="27">
      <c r="A227" s="11" t="s">
        <v>72</v>
      </c>
      <c r="B227" s="22">
        <v>108</v>
      </c>
      <c r="C227" s="22">
        <v>226</v>
      </c>
      <c r="D227" s="23">
        <v>6366</v>
      </c>
      <c r="E227" s="24">
        <v>40648</v>
      </c>
      <c r="F227" s="10" t="s">
        <v>53</v>
      </c>
      <c r="G227" s="10" t="s">
        <v>1277</v>
      </c>
      <c r="H227" s="10" t="s">
        <v>287</v>
      </c>
      <c r="I227" s="10" t="s">
        <v>1278</v>
      </c>
      <c r="J227" s="10" t="s">
        <v>257</v>
      </c>
      <c r="K227" s="10" t="s">
        <v>1279</v>
      </c>
      <c r="L227" s="10" t="s">
        <v>1280</v>
      </c>
      <c r="M227" s="10" t="s">
        <v>1281</v>
      </c>
      <c r="N227" s="10" t="s">
        <v>596</v>
      </c>
      <c r="O227" s="10" t="s">
        <v>1282</v>
      </c>
      <c r="P227" s="10" t="s">
        <v>598</v>
      </c>
      <c r="Q227" s="10" t="s">
        <v>1283</v>
      </c>
      <c r="R227" s="10" t="s">
        <v>600</v>
      </c>
      <c r="S227" s="10" t="s">
        <v>282</v>
      </c>
      <c r="T227" s="10" t="s">
        <v>1284</v>
      </c>
      <c r="U227" s="10" t="s">
        <v>267</v>
      </c>
      <c r="V227" s="10" t="s">
        <v>1284</v>
      </c>
      <c r="W227" s="10" t="s">
        <v>623</v>
      </c>
      <c r="X227" s="10" t="s">
        <v>604</v>
      </c>
      <c r="Y227" s="10"/>
      <c r="Z227" s="25">
        <f t="shared" si="4"/>
        <v>0</v>
      </c>
      <c r="AA227" s="25">
        <f t="shared" si="5"/>
        <v>0</v>
      </c>
      <c r="AB227" s="10"/>
    </row>
    <row r="228" spans="1:28" ht="27">
      <c r="A228" s="11" t="s">
        <v>73</v>
      </c>
      <c r="B228" s="22">
        <v>174</v>
      </c>
      <c r="C228" s="22">
        <v>227</v>
      </c>
      <c r="D228" s="23">
        <v>6369</v>
      </c>
      <c r="E228" s="24">
        <v>40648</v>
      </c>
      <c r="F228" s="10" t="s">
        <v>215</v>
      </c>
      <c r="G228" s="10" t="s">
        <v>1285</v>
      </c>
      <c r="H228" s="10" t="s">
        <v>1286</v>
      </c>
      <c r="I228" s="10" t="s">
        <v>475</v>
      </c>
      <c r="J228" s="10" t="s">
        <v>257</v>
      </c>
      <c r="K228" s="10" t="s">
        <v>1287</v>
      </c>
      <c r="L228" s="10" t="s">
        <v>1288</v>
      </c>
      <c r="M228" s="10" t="s">
        <v>276</v>
      </c>
      <c r="N228" s="10" t="s">
        <v>277</v>
      </c>
      <c r="O228" s="10" t="s">
        <v>1289</v>
      </c>
      <c r="P228" s="10" t="s">
        <v>1290</v>
      </c>
      <c r="Q228" s="10" t="s">
        <v>1291</v>
      </c>
      <c r="R228" s="10" t="s">
        <v>294</v>
      </c>
      <c r="S228" s="10" t="s">
        <v>295</v>
      </c>
      <c r="T228" s="10" t="s">
        <v>1292</v>
      </c>
      <c r="U228" s="10" t="s">
        <v>267</v>
      </c>
      <c r="V228" s="10" t="s">
        <v>1292</v>
      </c>
      <c r="W228" s="10" t="s">
        <v>1293</v>
      </c>
      <c r="X228" s="10" t="s">
        <v>1294</v>
      </c>
      <c r="Y228" s="10"/>
      <c r="Z228" s="25">
        <f t="shared" si="4"/>
        <v>0</v>
      </c>
      <c r="AA228" s="25">
        <f t="shared" si="5"/>
        <v>0</v>
      </c>
      <c r="AB228" s="10" t="s">
        <v>1295</v>
      </c>
    </row>
    <row r="229" spans="1:28" ht="41.25">
      <c r="A229" s="11" t="s">
        <v>74</v>
      </c>
      <c r="B229" s="22">
        <v>198</v>
      </c>
      <c r="C229" s="22">
        <v>228</v>
      </c>
      <c r="D229" s="23">
        <v>6377</v>
      </c>
      <c r="E229" s="24">
        <v>40648</v>
      </c>
      <c r="F229" s="10" t="s">
        <v>86</v>
      </c>
      <c r="G229" s="10" t="s">
        <v>301</v>
      </c>
      <c r="H229" s="10" t="s">
        <v>302</v>
      </c>
      <c r="I229" s="10" t="s">
        <v>1296</v>
      </c>
      <c r="J229" s="10" t="s">
        <v>257</v>
      </c>
      <c r="K229" s="10" t="s">
        <v>304</v>
      </c>
      <c r="L229" s="10" t="s">
        <v>1297</v>
      </c>
      <c r="M229" s="10" t="s">
        <v>1298</v>
      </c>
      <c r="N229" s="10" t="s">
        <v>212</v>
      </c>
      <c r="O229" s="10" t="s">
        <v>1299</v>
      </c>
      <c r="P229" s="10" t="s">
        <v>1300</v>
      </c>
      <c r="Q229" s="10" t="s">
        <v>1301</v>
      </c>
      <c r="R229" s="10" t="s">
        <v>1041</v>
      </c>
      <c r="S229" s="10" t="s">
        <v>295</v>
      </c>
      <c r="T229" s="10" t="s">
        <v>1302</v>
      </c>
      <c r="U229" s="10" t="s">
        <v>267</v>
      </c>
      <c r="V229" s="10" t="s">
        <v>1303</v>
      </c>
      <c r="W229" s="10" t="s">
        <v>1304</v>
      </c>
      <c r="X229" s="10" t="s">
        <v>1305</v>
      </c>
      <c r="Y229" s="10"/>
      <c r="Z229" s="25">
        <f t="shared" si="4"/>
        <v>0</v>
      </c>
      <c r="AA229" s="25">
        <f t="shared" si="5"/>
        <v>0</v>
      </c>
      <c r="AB229" s="10"/>
    </row>
    <row r="230" spans="1:28" ht="27">
      <c r="A230" s="11" t="s">
        <v>73</v>
      </c>
      <c r="B230" s="22">
        <v>185</v>
      </c>
      <c r="C230" s="22">
        <v>229</v>
      </c>
      <c r="D230" s="23">
        <v>6386</v>
      </c>
      <c r="E230" s="24">
        <v>40648</v>
      </c>
      <c r="F230" s="10" t="s">
        <v>224</v>
      </c>
      <c r="G230" s="10" t="s">
        <v>1306</v>
      </c>
      <c r="H230" s="10" t="s">
        <v>287</v>
      </c>
      <c r="I230" s="10" t="s">
        <v>1307</v>
      </c>
      <c r="J230" s="10" t="s">
        <v>257</v>
      </c>
      <c r="K230" s="10" t="s">
        <v>1317</v>
      </c>
      <c r="L230" s="10" t="s">
        <v>1308</v>
      </c>
      <c r="M230" s="10" t="s">
        <v>276</v>
      </c>
      <c r="N230" s="10" t="s">
        <v>277</v>
      </c>
      <c r="O230" s="10" t="s">
        <v>1309</v>
      </c>
      <c r="P230" s="10" t="s">
        <v>466</v>
      </c>
      <c r="Q230" s="10" t="s">
        <v>1310</v>
      </c>
      <c r="R230" s="10" t="s">
        <v>600</v>
      </c>
      <c r="S230" s="10" t="s">
        <v>295</v>
      </c>
      <c r="T230" s="10" t="s">
        <v>1311</v>
      </c>
      <c r="U230" s="10" t="s">
        <v>267</v>
      </c>
      <c r="V230" s="10" t="s">
        <v>1311</v>
      </c>
      <c r="W230" s="10" t="s">
        <v>1312</v>
      </c>
      <c r="X230" s="10" t="s">
        <v>1313</v>
      </c>
      <c r="Y230" s="10"/>
      <c r="Z230" s="25">
        <f t="shared" si="4"/>
        <v>0</v>
      </c>
      <c r="AA230" s="25">
        <f t="shared" si="5"/>
        <v>0</v>
      </c>
      <c r="AB230" s="10" t="s">
        <v>1314</v>
      </c>
    </row>
    <row r="231" spans="1:28" ht="27">
      <c r="A231" s="11" t="s">
        <v>73</v>
      </c>
      <c r="B231" s="22">
        <v>186</v>
      </c>
      <c r="C231" s="22">
        <v>230</v>
      </c>
      <c r="D231" s="23">
        <v>6387</v>
      </c>
      <c r="E231" s="24">
        <v>40648</v>
      </c>
      <c r="F231" s="10" t="s">
        <v>95</v>
      </c>
      <c r="G231" s="10" t="s">
        <v>1315</v>
      </c>
      <c r="H231" s="10" t="s">
        <v>287</v>
      </c>
      <c r="I231" s="10" t="s">
        <v>1316</v>
      </c>
      <c r="J231" s="10" t="s">
        <v>257</v>
      </c>
      <c r="K231" s="10" t="s">
        <v>1317</v>
      </c>
      <c r="L231" s="10" t="s">
        <v>1318</v>
      </c>
      <c r="M231" s="10" t="s">
        <v>1319</v>
      </c>
      <c r="N231" s="10" t="s">
        <v>212</v>
      </c>
      <c r="O231" s="10" t="s">
        <v>1320</v>
      </c>
      <c r="P231" s="10" t="s">
        <v>1321</v>
      </c>
      <c r="Q231" s="10" t="s">
        <v>1322</v>
      </c>
      <c r="R231" s="10" t="s">
        <v>1041</v>
      </c>
      <c r="S231" s="10" t="s">
        <v>1323</v>
      </c>
      <c r="T231" s="10" t="s">
        <v>1324</v>
      </c>
      <c r="U231" s="10" t="s">
        <v>267</v>
      </c>
      <c r="V231" s="10" t="s">
        <v>1324</v>
      </c>
      <c r="W231" s="10" t="s">
        <v>1325</v>
      </c>
      <c r="X231" s="10" t="s">
        <v>1326</v>
      </c>
      <c r="Y231" s="10"/>
      <c r="Z231" s="25">
        <f t="shared" si="4"/>
        <v>0</v>
      </c>
      <c r="AA231" s="25">
        <f t="shared" si="5"/>
        <v>0</v>
      </c>
      <c r="AB231" s="10" t="s">
        <v>1327</v>
      </c>
    </row>
    <row r="232" spans="1:28" ht="27">
      <c r="A232" s="11" t="s">
        <v>73</v>
      </c>
      <c r="B232" s="22">
        <v>187</v>
      </c>
      <c r="C232" s="22">
        <v>231</v>
      </c>
      <c r="D232" s="23">
        <v>6389</v>
      </c>
      <c r="E232" s="24">
        <v>40648</v>
      </c>
      <c r="F232" s="10" t="s">
        <v>85</v>
      </c>
      <c r="G232" s="10" t="s">
        <v>1328</v>
      </c>
      <c r="H232" s="10" t="s">
        <v>272</v>
      </c>
      <c r="I232" s="10" t="s">
        <v>1329</v>
      </c>
      <c r="J232" s="10" t="s">
        <v>257</v>
      </c>
      <c r="K232" s="10" t="s">
        <v>1330</v>
      </c>
      <c r="L232" s="10" t="s">
        <v>1331</v>
      </c>
      <c r="M232" s="10" t="s">
        <v>1332</v>
      </c>
      <c r="N232" s="10" t="s">
        <v>261</v>
      </c>
      <c r="O232" s="10" t="s">
        <v>1333</v>
      </c>
      <c r="P232" s="10" t="s">
        <v>877</v>
      </c>
      <c r="Q232" s="10" t="s">
        <v>1334</v>
      </c>
      <c r="R232" s="10" t="s">
        <v>492</v>
      </c>
      <c r="S232" s="10" t="s">
        <v>327</v>
      </c>
      <c r="T232" s="10" t="s">
        <v>1335</v>
      </c>
      <c r="U232" s="10" t="s">
        <v>267</v>
      </c>
      <c r="V232" s="10" t="s">
        <v>1335</v>
      </c>
      <c r="W232" s="10" t="s">
        <v>1336</v>
      </c>
      <c r="X232" s="10" t="s">
        <v>881</v>
      </c>
      <c r="Y232" s="10"/>
      <c r="Z232" s="25">
        <f t="shared" si="4"/>
        <v>0</v>
      </c>
      <c r="AA232" s="25">
        <f t="shared" si="5"/>
        <v>0</v>
      </c>
      <c r="AB232" s="10" t="s">
        <v>1337</v>
      </c>
    </row>
    <row r="233" spans="1:28" ht="27">
      <c r="A233" s="11" t="s">
        <v>72</v>
      </c>
      <c r="B233" s="22">
        <v>114</v>
      </c>
      <c r="C233" s="22">
        <v>232</v>
      </c>
      <c r="D233" s="23">
        <v>6390</v>
      </c>
      <c r="E233" s="24">
        <v>40648</v>
      </c>
      <c r="F233" s="10" t="s">
        <v>89</v>
      </c>
      <c r="G233" s="10" t="s">
        <v>1134</v>
      </c>
      <c r="H233" s="10" t="s">
        <v>1338</v>
      </c>
      <c r="I233" s="10" t="s">
        <v>1339</v>
      </c>
      <c r="J233" s="10" t="s">
        <v>257</v>
      </c>
      <c r="K233" s="10" t="s">
        <v>1340</v>
      </c>
      <c r="L233" s="10" t="s">
        <v>1341</v>
      </c>
      <c r="M233" s="10" t="s">
        <v>276</v>
      </c>
      <c r="N233" s="10" t="s">
        <v>277</v>
      </c>
      <c r="O233" s="10" t="s">
        <v>1342</v>
      </c>
      <c r="P233" s="10" t="s">
        <v>1343</v>
      </c>
      <c r="Q233" s="10" t="s">
        <v>1344</v>
      </c>
      <c r="R233" s="10" t="s">
        <v>492</v>
      </c>
      <c r="S233" s="10" t="s">
        <v>1134</v>
      </c>
      <c r="T233" s="10" t="s">
        <v>1345</v>
      </c>
      <c r="U233" s="10" t="s">
        <v>267</v>
      </c>
      <c r="V233" s="10" t="s">
        <v>1345</v>
      </c>
      <c r="W233" s="10" t="s">
        <v>1346</v>
      </c>
      <c r="X233" s="10" t="s">
        <v>881</v>
      </c>
      <c r="Y233" s="10"/>
      <c r="Z233" s="25">
        <f t="shared" si="4"/>
        <v>0</v>
      </c>
      <c r="AA233" s="25">
        <f t="shared" si="5"/>
        <v>0</v>
      </c>
      <c r="AB233" s="10" t="s">
        <v>1347</v>
      </c>
    </row>
    <row r="234" spans="1:28" ht="27">
      <c r="A234" s="11" t="s">
        <v>73</v>
      </c>
      <c r="B234" s="22">
        <v>188</v>
      </c>
      <c r="C234" s="22">
        <v>233</v>
      </c>
      <c r="D234" s="23">
        <v>6393</v>
      </c>
      <c r="E234" s="24">
        <v>40648</v>
      </c>
      <c r="F234" s="10" t="s">
        <v>225</v>
      </c>
      <c r="G234" s="10" t="s">
        <v>282</v>
      </c>
      <c r="H234" s="10" t="s">
        <v>1348</v>
      </c>
      <c r="I234" s="10" t="s">
        <v>1349</v>
      </c>
      <c r="J234" s="10" t="s">
        <v>257</v>
      </c>
      <c r="K234" s="10" t="s">
        <v>852</v>
      </c>
      <c r="L234" s="10" t="s">
        <v>1350</v>
      </c>
      <c r="M234" s="10" t="s">
        <v>276</v>
      </c>
      <c r="N234" s="10" t="s">
        <v>277</v>
      </c>
      <c r="O234" s="10" t="s">
        <v>1351</v>
      </c>
      <c r="P234" s="10" t="s">
        <v>1352</v>
      </c>
      <c r="Q234" s="10" t="s">
        <v>1353</v>
      </c>
      <c r="R234" s="10" t="s">
        <v>468</v>
      </c>
      <c r="S234" s="10" t="s">
        <v>282</v>
      </c>
      <c r="T234" s="10" t="s">
        <v>1354</v>
      </c>
      <c r="U234" s="10" t="s">
        <v>267</v>
      </c>
      <c r="V234" s="10" t="s">
        <v>1355</v>
      </c>
      <c r="W234" s="10" t="s">
        <v>1356</v>
      </c>
      <c r="X234" s="10" t="s">
        <v>1357</v>
      </c>
      <c r="Y234" s="10"/>
      <c r="Z234" s="25">
        <f t="shared" si="4"/>
        <v>0</v>
      </c>
      <c r="AA234" s="25">
        <f t="shared" si="5"/>
        <v>0</v>
      </c>
      <c r="AB234" s="10" t="s">
        <v>1358</v>
      </c>
    </row>
    <row r="235" spans="1:28" ht="27">
      <c r="A235" s="11" t="s">
        <v>73</v>
      </c>
      <c r="B235" s="22">
        <v>189</v>
      </c>
      <c r="C235" s="22">
        <v>234</v>
      </c>
      <c r="D235" s="23">
        <v>6394</v>
      </c>
      <c r="E235" s="24">
        <v>40648</v>
      </c>
      <c r="F235" s="10" t="s">
        <v>78</v>
      </c>
      <c r="G235" s="10" t="s">
        <v>1359</v>
      </c>
      <c r="H235" s="10" t="s">
        <v>272</v>
      </c>
      <c r="I235" s="10" t="s">
        <v>1360</v>
      </c>
      <c r="J235" s="10" t="s">
        <v>257</v>
      </c>
      <c r="K235" s="10" t="s">
        <v>1361</v>
      </c>
      <c r="L235" s="10" t="s">
        <v>1362</v>
      </c>
      <c r="M235" s="10" t="s">
        <v>1363</v>
      </c>
      <c r="N235" s="10" t="s">
        <v>319</v>
      </c>
      <c r="O235" s="10" t="s">
        <v>1364</v>
      </c>
      <c r="P235" s="10" t="s">
        <v>321</v>
      </c>
      <c r="Q235" s="10" t="s">
        <v>1365</v>
      </c>
      <c r="R235" s="10" t="s">
        <v>294</v>
      </c>
      <c r="S235" s="10" t="s">
        <v>282</v>
      </c>
      <c r="T235" s="10" t="s">
        <v>1366</v>
      </c>
      <c r="U235" s="10" t="s">
        <v>267</v>
      </c>
      <c r="V235" s="10" t="s">
        <v>1366</v>
      </c>
      <c r="W235" s="10" t="s">
        <v>1367</v>
      </c>
      <c r="X235" s="10" t="s">
        <v>1368</v>
      </c>
      <c r="Y235" s="10"/>
      <c r="Z235" s="25">
        <f t="shared" si="4"/>
        <v>0</v>
      </c>
      <c r="AA235" s="25">
        <f t="shared" si="5"/>
        <v>0</v>
      </c>
      <c r="AB235" s="10"/>
    </row>
    <row r="236" spans="1:28" ht="27">
      <c r="A236" s="11" t="s">
        <v>72</v>
      </c>
      <c r="B236" s="22">
        <v>115</v>
      </c>
      <c r="C236" s="22">
        <v>235</v>
      </c>
      <c r="D236" s="23">
        <v>6399</v>
      </c>
      <c r="E236" s="24">
        <v>40648</v>
      </c>
      <c r="F236" s="10" t="s">
        <v>90</v>
      </c>
      <c r="G236" s="10" t="s">
        <v>1369</v>
      </c>
      <c r="H236" s="10" t="s">
        <v>272</v>
      </c>
      <c r="I236" s="10" t="s">
        <v>425</v>
      </c>
      <c r="J236" s="10" t="s">
        <v>257</v>
      </c>
      <c r="K236" s="10" t="s">
        <v>1370</v>
      </c>
      <c r="L236" s="10" t="s">
        <v>1371</v>
      </c>
      <c r="M236" s="10" t="s">
        <v>276</v>
      </c>
      <c r="N236" s="10" t="s">
        <v>277</v>
      </c>
      <c r="O236" s="10" t="s">
        <v>1372</v>
      </c>
      <c r="P236" s="10" t="s">
        <v>345</v>
      </c>
      <c r="Q236" s="10" t="s">
        <v>1373</v>
      </c>
      <c r="R236" s="10" t="s">
        <v>265</v>
      </c>
      <c r="S236" s="10" t="s">
        <v>519</v>
      </c>
      <c r="T236" s="10" t="s">
        <v>1374</v>
      </c>
      <c r="U236" s="10" t="s">
        <v>267</v>
      </c>
      <c r="V236" s="10" t="s">
        <v>1374</v>
      </c>
      <c r="W236" s="10" t="s">
        <v>1375</v>
      </c>
      <c r="X236" s="10" t="s">
        <v>881</v>
      </c>
      <c r="Y236" s="10"/>
      <c r="Z236" s="25">
        <f t="shared" si="4"/>
        <v>0</v>
      </c>
      <c r="AA236" s="25">
        <f t="shared" si="5"/>
        <v>0</v>
      </c>
      <c r="AB236" s="10" t="s">
        <v>729</v>
      </c>
    </row>
    <row r="237" spans="1:28" ht="27">
      <c r="A237" s="11" t="s">
        <v>73</v>
      </c>
      <c r="B237" s="22">
        <v>190</v>
      </c>
      <c r="C237" s="22">
        <v>236</v>
      </c>
      <c r="D237" s="23">
        <v>6400</v>
      </c>
      <c r="E237" s="24">
        <v>40648</v>
      </c>
      <c r="F237" s="10" t="s">
        <v>226</v>
      </c>
      <c r="G237" s="10" t="s">
        <v>1376</v>
      </c>
      <c r="H237" s="10" t="s">
        <v>272</v>
      </c>
      <c r="I237" s="10" t="s">
        <v>1377</v>
      </c>
      <c r="J237" s="10" t="s">
        <v>257</v>
      </c>
      <c r="K237" s="10" t="s">
        <v>1378</v>
      </c>
      <c r="L237" s="10" t="s">
        <v>1379</v>
      </c>
      <c r="M237" s="10" t="s">
        <v>276</v>
      </c>
      <c r="N237" s="10" t="s">
        <v>277</v>
      </c>
      <c r="O237" s="10" t="s">
        <v>1380</v>
      </c>
      <c r="P237" s="10" t="s">
        <v>1381</v>
      </c>
      <c r="Q237" s="10" t="s">
        <v>1382</v>
      </c>
      <c r="R237" s="10" t="s">
        <v>334</v>
      </c>
      <c r="S237" s="10" t="s">
        <v>295</v>
      </c>
      <c r="T237" s="10" t="s">
        <v>1383</v>
      </c>
      <c r="U237" s="10" t="s">
        <v>267</v>
      </c>
      <c r="V237" s="10" t="s">
        <v>1383</v>
      </c>
      <c r="W237" s="10" t="s">
        <v>1375</v>
      </c>
      <c r="X237" s="10" t="s">
        <v>1276</v>
      </c>
      <c r="Y237" s="10"/>
      <c r="Z237" s="25">
        <f t="shared" si="4"/>
        <v>0</v>
      </c>
      <c r="AA237" s="25">
        <f t="shared" si="5"/>
        <v>0</v>
      </c>
      <c r="AB237" s="10" t="s">
        <v>1384</v>
      </c>
    </row>
    <row r="238" spans="1:28" ht="27">
      <c r="A238" s="11" t="s">
        <v>72</v>
      </c>
      <c r="B238" s="22">
        <v>116</v>
      </c>
      <c r="C238" s="22">
        <v>237</v>
      </c>
      <c r="D238" s="23">
        <v>6401</v>
      </c>
      <c r="E238" s="24">
        <v>40648</v>
      </c>
      <c r="F238" s="10" t="s">
        <v>1385</v>
      </c>
      <c r="G238" s="10" t="s">
        <v>1386</v>
      </c>
      <c r="H238" s="10" t="s">
        <v>272</v>
      </c>
      <c r="I238" s="10" t="s">
        <v>1387</v>
      </c>
      <c r="J238" s="10" t="s">
        <v>257</v>
      </c>
      <c r="K238" s="10" t="s">
        <v>1396</v>
      </c>
      <c r="L238" s="10" t="s">
        <v>1388</v>
      </c>
      <c r="M238" s="10" t="s">
        <v>1389</v>
      </c>
      <c r="N238" s="10" t="s">
        <v>261</v>
      </c>
      <c r="O238" s="10" t="s">
        <v>1390</v>
      </c>
      <c r="P238" s="10" t="s">
        <v>1391</v>
      </c>
      <c r="Q238" s="10" t="s">
        <v>1392</v>
      </c>
      <c r="R238" s="10" t="s">
        <v>782</v>
      </c>
      <c r="S238" s="10" t="s">
        <v>295</v>
      </c>
      <c r="T238" s="10" t="s">
        <v>1393</v>
      </c>
      <c r="U238" s="10" t="s">
        <v>267</v>
      </c>
      <c r="V238" s="10" t="s">
        <v>1393</v>
      </c>
      <c r="W238" s="10" t="s">
        <v>1394</v>
      </c>
      <c r="X238" s="10" t="s">
        <v>557</v>
      </c>
      <c r="Y238" s="10"/>
      <c r="Z238" s="25">
        <f t="shared" si="4"/>
        <v>0</v>
      </c>
      <c r="AA238" s="25">
        <f t="shared" si="5"/>
        <v>0</v>
      </c>
      <c r="AB238" s="10"/>
    </row>
    <row r="239" spans="1:28" ht="27">
      <c r="A239" s="11" t="s">
        <v>72</v>
      </c>
      <c r="B239" s="22">
        <v>117</v>
      </c>
      <c r="C239" s="22">
        <v>238</v>
      </c>
      <c r="D239" s="23">
        <v>6402</v>
      </c>
      <c r="E239" s="24">
        <v>40648</v>
      </c>
      <c r="F239" s="10" t="s">
        <v>227</v>
      </c>
      <c r="G239" s="10" t="s">
        <v>1395</v>
      </c>
      <c r="H239" s="10" t="s">
        <v>272</v>
      </c>
      <c r="I239" s="10" t="s">
        <v>1377</v>
      </c>
      <c r="J239" s="10" t="s">
        <v>257</v>
      </c>
      <c r="K239" s="10" t="s">
        <v>1396</v>
      </c>
      <c r="L239" s="10" t="s">
        <v>1388</v>
      </c>
      <c r="M239" s="10" t="s">
        <v>1397</v>
      </c>
      <c r="N239" s="10" t="s">
        <v>261</v>
      </c>
      <c r="O239" s="10" t="s">
        <v>1390</v>
      </c>
      <c r="P239" s="10" t="s">
        <v>1391</v>
      </c>
      <c r="Q239" s="10" t="s">
        <v>1392</v>
      </c>
      <c r="R239" s="10" t="s">
        <v>782</v>
      </c>
      <c r="S239" s="10" t="s">
        <v>295</v>
      </c>
      <c r="T239" s="10" t="s">
        <v>1393</v>
      </c>
      <c r="U239" s="10" t="s">
        <v>267</v>
      </c>
      <c r="V239" s="10" t="s">
        <v>1393</v>
      </c>
      <c r="W239" s="10" t="s">
        <v>1394</v>
      </c>
      <c r="X239" s="10" t="s">
        <v>557</v>
      </c>
      <c r="Y239" s="10"/>
      <c r="Z239" s="25">
        <f t="shared" si="4"/>
        <v>0</v>
      </c>
      <c r="AA239" s="25">
        <f t="shared" si="5"/>
        <v>0</v>
      </c>
      <c r="AB239" s="10"/>
    </row>
    <row r="240" spans="1:28" ht="27">
      <c r="A240" s="11" t="s">
        <v>72</v>
      </c>
      <c r="B240" s="22">
        <v>105</v>
      </c>
      <c r="C240" s="22">
        <v>239</v>
      </c>
      <c r="D240" s="23">
        <v>6407</v>
      </c>
      <c r="E240" s="24">
        <v>40648</v>
      </c>
      <c r="F240" s="10" t="s">
        <v>209</v>
      </c>
      <c r="G240" s="10" t="s">
        <v>1398</v>
      </c>
      <c r="H240" s="10" t="s">
        <v>255</v>
      </c>
      <c r="I240" s="10" t="s">
        <v>642</v>
      </c>
      <c r="J240" s="10" t="s">
        <v>257</v>
      </c>
      <c r="K240" s="10" t="s">
        <v>1399</v>
      </c>
      <c r="L240" s="10" t="s">
        <v>1400</v>
      </c>
      <c r="M240" s="10" t="s">
        <v>1401</v>
      </c>
      <c r="N240" s="10" t="s">
        <v>1126</v>
      </c>
      <c r="O240" s="10" t="s">
        <v>1402</v>
      </c>
      <c r="P240" s="10" t="s">
        <v>685</v>
      </c>
      <c r="Q240" s="10" t="s">
        <v>1403</v>
      </c>
      <c r="R240" s="10" t="s">
        <v>265</v>
      </c>
      <c r="S240" s="10" t="s">
        <v>1398</v>
      </c>
      <c r="T240" s="10" t="s">
        <v>1404</v>
      </c>
      <c r="U240" s="10" t="s">
        <v>267</v>
      </c>
      <c r="V240" s="10" t="s">
        <v>1404</v>
      </c>
      <c r="W240" s="10" t="s">
        <v>1405</v>
      </c>
      <c r="X240" s="10" t="s">
        <v>1406</v>
      </c>
      <c r="Y240" s="10"/>
      <c r="Z240" s="25">
        <f t="shared" si="4"/>
        <v>0</v>
      </c>
      <c r="AA240" s="25">
        <f t="shared" si="5"/>
        <v>0</v>
      </c>
      <c r="AB240" s="10" t="s">
        <v>729</v>
      </c>
    </row>
    <row r="241" spans="1:28" ht="27">
      <c r="A241" s="21"/>
      <c r="B241" s="22"/>
      <c r="C241" s="22">
        <v>240</v>
      </c>
      <c r="D241" s="23">
        <v>6415</v>
      </c>
      <c r="E241" s="24">
        <v>40648</v>
      </c>
      <c r="F241" s="10" t="s">
        <v>228</v>
      </c>
      <c r="G241" s="10" t="s">
        <v>1407</v>
      </c>
      <c r="H241" s="10" t="s">
        <v>272</v>
      </c>
      <c r="I241" s="10" t="s">
        <v>1408</v>
      </c>
      <c r="J241" s="10" t="s">
        <v>257</v>
      </c>
      <c r="K241" s="10" t="s">
        <v>1409</v>
      </c>
      <c r="L241" s="10" t="s">
        <v>1410</v>
      </c>
      <c r="M241" s="10" t="s">
        <v>276</v>
      </c>
      <c r="N241" s="10" t="s">
        <v>277</v>
      </c>
      <c r="O241" s="10" t="s">
        <v>1411</v>
      </c>
      <c r="P241" s="10"/>
      <c r="Q241" s="10" t="s">
        <v>1412</v>
      </c>
      <c r="R241" s="10" t="s">
        <v>294</v>
      </c>
      <c r="S241" s="10" t="s">
        <v>385</v>
      </c>
      <c r="T241" s="10" t="s">
        <v>1413</v>
      </c>
      <c r="U241" s="10" t="s">
        <v>267</v>
      </c>
      <c r="V241" s="10" t="s">
        <v>1413</v>
      </c>
      <c r="W241" s="10" t="s">
        <v>1414</v>
      </c>
      <c r="X241" s="10" t="s">
        <v>1415</v>
      </c>
      <c r="Y241" s="10"/>
      <c r="Z241" s="25">
        <f t="shared" si="4"/>
        <v>0</v>
      </c>
      <c r="AA241" s="25">
        <f t="shared" si="5"/>
        <v>0</v>
      </c>
      <c r="AB241" s="10" t="s">
        <v>729</v>
      </c>
    </row>
    <row r="242" spans="1:28" ht="27">
      <c r="A242" s="11" t="s">
        <v>72</v>
      </c>
      <c r="B242" s="22">
        <v>118</v>
      </c>
      <c r="C242" s="22">
        <v>241</v>
      </c>
      <c r="D242" s="23">
        <v>6424</v>
      </c>
      <c r="E242" s="24">
        <v>40648</v>
      </c>
      <c r="F242" s="10" t="s">
        <v>25</v>
      </c>
      <c r="G242" s="10" t="s">
        <v>1416</v>
      </c>
      <c r="H242" s="10" t="s">
        <v>272</v>
      </c>
      <c r="I242" s="10" t="s">
        <v>1417</v>
      </c>
      <c r="J242" s="10" t="s">
        <v>257</v>
      </c>
      <c r="K242" s="10" t="s">
        <v>1419</v>
      </c>
      <c r="L242" s="10" t="s">
        <v>514</v>
      </c>
      <c r="M242" s="10" t="s">
        <v>276</v>
      </c>
      <c r="N242" s="10" t="s">
        <v>277</v>
      </c>
      <c r="O242" s="10" t="s">
        <v>1418</v>
      </c>
      <c r="P242" s="10" t="s">
        <v>1420</v>
      </c>
      <c r="Q242" s="10" t="s">
        <v>1421</v>
      </c>
      <c r="R242" s="10" t="s">
        <v>294</v>
      </c>
      <c r="S242" s="10" t="s">
        <v>295</v>
      </c>
      <c r="T242" s="10" t="s">
        <v>1422</v>
      </c>
      <c r="U242" s="10" t="s">
        <v>267</v>
      </c>
      <c r="V242" s="10" t="s">
        <v>1422</v>
      </c>
      <c r="W242" s="10" t="s">
        <v>1238</v>
      </c>
      <c r="X242" s="10" t="s">
        <v>1423</v>
      </c>
      <c r="Y242" s="10"/>
      <c r="Z242" s="25">
        <f t="shared" si="4"/>
        <v>0</v>
      </c>
      <c r="AA242" s="25">
        <f t="shared" si="5"/>
        <v>0</v>
      </c>
      <c r="AB242" s="10" t="s">
        <v>729</v>
      </c>
    </row>
    <row r="243" spans="1:28" ht="27">
      <c r="A243" s="11" t="s">
        <v>73</v>
      </c>
      <c r="B243" s="22">
        <v>191</v>
      </c>
      <c r="C243" s="22">
        <v>242</v>
      </c>
      <c r="D243" s="23">
        <v>6425</v>
      </c>
      <c r="E243" s="24">
        <v>40648</v>
      </c>
      <c r="F243" s="10" t="s">
        <v>24</v>
      </c>
      <c r="G243" s="10" t="s">
        <v>1424</v>
      </c>
      <c r="H243" s="10" t="s">
        <v>272</v>
      </c>
      <c r="I243" s="10" t="s">
        <v>1425</v>
      </c>
      <c r="J243" s="10" t="s">
        <v>257</v>
      </c>
      <c r="K243" s="10" t="s">
        <v>1426</v>
      </c>
      <c r="L243" s="10" t="s">
        <v>514</v>
      </c>
      <c r="M243" s="10" t="s">
        <v>276</v>
      </c>
      <c r="N243" s="10" t="s">
        <v>277</v>
      </c>
      <c r="O243" s="10" t="s">
        <v>1418</v>
      </c>
      <c r="P243" s="10" t="s">
        <v>1420</v>
      </c>
      <c r="Q243" s="10" t="s">
        <v>1427</v>
      </c>
      <c r="R243" s="10" t="s">
        <v>294</v>
      </c>
      <c r="S243" s="10" t="s">
        <v>295</v>
      </c>
      <c r="T243" s="10" t="s">
        <v>1422</v>
      </c>
      <c r="U243" s="10" t="s">
        <v>267</v>
      </c>
      <c r="V243" s="10" t="s">
        <v>1422</v>
      </c>
      <c r="W243" s="10" t="s">
        <v>1238</v>
      </c>
      <c r="X243" s="10" t="s">
        <v>1423</v>
      </c>
      <c r="Y243" s="10"/>
      <c r="Z243" s="25">
        <f t="shared" si="4"/>
        <v>0</v>
      </c>
      <c r="AA243" s="25">
        <f t="shared" si="5"/>
        <v>0</v>
      </c>
      <c r="AB243" s="10" t="s">
        <v>729</v>
      </c>
    </row>
    <row r="244" spans="1:28" ht="27">
      <c r="A244" s="21"/>
      <c r="B244" s="22"/>
      <c r="C244" s="22">
        <v>243</v>
      </c>
      <c r="D244" s="29">
        <v>6426</v>
      </c>
      <c r="E244" s="24">
        <v>40648</v>
      </c>
      <c r="F244" s="10" t="s">
        <v>229</v>
      </c>
      <c r="G244" s="10" t="s">
        <v>1428</v>
      </c>
      <c r="H244" s="10" t="s">
        <v>272</v>
      </c>
      <c r="I244" s="10" t="s">
        <v>1034</v>
      </c>
      <c r="J244" s="10" t="s">
        <v>257</v>
      </c>
      <c r="K244" s="10" t="s">
        <v>1429</v>
      </c>
      <c r="L244" s="10" t="s">
        <v>1430</v>
      </c>
      <c r="M244" s="10" t="s">
        <v>276</v>
      </c>
      <c r="N244" s="10" t="s">
        <v>277</v>
      </c>
      <c r="O244" s="10" t="s">
        <v>1431</v>
      </c>
      <c r="P244" s="10" t="s">
        <v>1432</v>
      </c>
      <c r="Q244" s="10" t="s">
        <v>1433</v>
      </c>
      <c r="R244" s="10" t="s">
        <v>1434</v>
      </c>
      <c r="S244" s="10" t="s">
        <v>519</v>
      </c>
      <c r="T244" s="10" t="s">
        <v>1435</v>
      </c>
      <c r="U244" s="10" t="s">
        <v>267</v>
      </c>
      <c r="V244" s="10" t="s">
        <v>1435</v>
      </c>
      <c r="W244" s="10" t="s">
        <v>1436</v>
      </c>
      <c r="X244" s="10" t="s">
        <v>774</v>
      </c>
      <c r="Y244" s="10"/>
      <c r="Z244" s="25">
        <f t="shared" si="4"/>
        <v>0</v>
      </c>
      <c r="AA244" s="25">
        <f t="shared" si="5"/>
        <v>0</v>
      </c>
      <c r="AB244" s="10"/>
    </row>
    <row r="245" spans="1:28" s="9" customFormat="1" ht="28.5">
      <c r="A245" s="2"/>
      <c r="B245" s="60"/>
      <c r="C245" s="8">
        <v>244</v>
      </c>
      <c r="D245" s="7">
        <v>5619</v>
      </c>
      <c r="E245" s="58">
        <v>40645</v>
      </c>
      <c r="F245" s="1" t="s">
        <v>2024</v>
      </c>
      <c r="G245" s="1" t="s">
        <v>524</v>
      </c>
      <c r="H245" s="1" t="s">
        <v>272</v>
      </c>
      <c r="I245" s="4" t="s">
        <v>2025</v>
      </c>
      <c r="J245" s="1" t="s">
        <v>257</v>
      </c>
      <c r="K245" s="59" t="s">
        <v>526</v>
      </c>
      <c r="L245" s="1" t="s">
        <v>2026</v>
      </c>
      <c r="M245" s="1" t="s">
        <v>276</v>
      </c>
      <c r="N245" s="1" t="s">
        <v>277</v>
      </c>
      <c r="O245" s="1" t="s">
        <v>2027</v>
      </c>
      <c r="P245" s="1" t="s">
        <v>2028</v>
      </c>
      <c r="Q245" s="1" t="s">
        <v>2029</v>
      </c>
      <c r="R245" s="1" t="s">
        <v>294</v>
      </c>
      <c r="S245" s="1" t="s">
        <v>295</v>
      </c>
      <c r="T245" s="1" t="s">
        <v>2030</v>
      </c>
      <c r="U245" s="1" t="s">
        <v>1447</v>
      </c>
      <c r="V245" s="1" t="s">
        <v>2030</v>
      </c>
      <c r="W245" s="5" t="s">
        <v>2000</v>
      </c>
      <c r="X245" s="10" t="s">
        <v>2031</v>
      </c>
      <c r="Y245" s="3"/>
      <c r="Z245" s="6"/>
      <c r="AA245" s="6"/>
      <c r="AB245" s="10" t="s">
        <v>2040</v>
      </c>
    </row>
    <row r="246" spans="1:28" s="9" customFormat="1" ht="54.75">
      <c r="A246" s="2"/>
      <c r="B246" s="60"/>
      <c r="C246" s="8">
        <v>245</v>
      </c>
      <c r="D246" s="7">
        <v>5620</v>
      </c>
      <c r="E246" s="58">
        <v>40645</v>
      </c>
      <c r="F246" s="1" t="s">
        <v>2032</v>
      </c>
      <c r="G246" s="1" t="s">
        <v>2033</v>
      </c>
      <c r="H246" s="1" t="s">
        <v>272</v>
      </c>
      <c r="I246" s="4" t="s">
        <v>2034</v>
      </c>
      <c r="J246" s="1" t="s">
        <v>257</v>
      </c>
      <c r="K246" s="59" t="s">
        <v>2035</v>
      </c>
      <c r="L246" s="1" t="s">
        <v>2036</v>
      </c>
      <c r="M246" s="1" t="s">
        <v>276</v>
      </c>
      <c r="N246" s="1" t="s">
        <v>277</v>
      </c>
      <c r="O246" s="1" t="s">
        <v>2037</v>
      </c>
      <c r="P246" s="1" t="s">
        <v>2038</v>
      </c>
      <c r="Q246" s="1" t="s">
        <v>2029</v>
      </c>
      <c r="R246" s="1" t="s">
        <v>294</v>
      </c>
      <c r="S246" s="1" t="s">
        <v>295</v>
      </c>
      <c r="T246" s="1" t="s">
        <v>2030</v>
      </c>
      <c r="U246" s="1" t="s">
        <v>1447</v>
      </c>
      <c r="V246" s="1" t="s">
        <v>2030</v>
      </c>
      <c r="W246" s="5" t="s">
        <v>2000</v>
      </c>
      <c r="X246" s="10" t="s">
        <v>2031</v>
      </c>
      <c r="Y246" s="3"/>
      <c r="Z246" s="6"/>
      <c r="AA246" s="6"/>
      <c r="AB246" s="10" t="s">
        <v>2039</v>
      </c>
    </row>
  </sheetData>
  <sheetProtection/>
  <printOptions/>
  <pageMargins left="0.32" right="0.27" top="0.39" bottom="0.75" header="0.2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7109375" style="0" customWidth="1"/>
    <col min="2" max="2" width="28.421875" style="0" customWidth="1"/>
    <col min="3" max="3" width="49.00390625" style="0" customWidth="1"/>
    <col min="4" max="4" width="60.421875" style="0" customWidth="1"/>
  </cols>
  <sheetData>
    <row r="1" spans="1:4" s="38" customFormat="1" ht="27">
      <c r="A1" s="13">
        <v>5415</v>
      </c>
      <c r="B1" s="15" t="s">
        <v>118</v>
      </c>
      <c r="C1" s="15" t="s">
        <v>1609</v>
      </c>
      <c r="D1" s="15" t="s">
        <v>1611</v>
      </c>
    </row>
    <row r="2" spans="1:4" s="37" customFormat="1" ht="30" customHeight="1">
      <c r="A2" s="13">
        <v>5765</v>
      </c>
      <c r="B2" s="15" t="s">
        <v>145</v>
      </c>
      <c r="C2" s="15" t="s">
        <v>2021</v>
      </c>
      <c r="D2" s="15" t="s">
        <v>2022</v>
      </c>
    </row>
    <row r="3" spans="1:4" s="42" customFormat="1" ht="27">
      <c r="A3" s="23">
        <v>5890</v>
      </c>
      <c r="B3" s="10" t="s">
        <v>163</v>
      </c>
      <c r="C3" s="10" t="s">
        <v>547</v>
      </c>
      <c r="D3" s="10" t="s">
        <v>510</v>
      </c>
    </row>
    <row r="4" spans="1:4" s="42" customFormat="1" ht="27">
      <c r="A4" s="23">
        <v>5891</v>
      </c>
      <c r="B4" s="10" t="s">
        <v>164</v>
      </c>
      <c r="C4" s="10" t="s">
        <v>547</v>
      </c>
      <c r="D4" s="10" t="s">
        <v>510</v>
      </c>
    </row>
    <row r="5" spans="1:4" s="42" customFormat="1" ht="13.5">
      <c r="A5" s="23">
        <v>5892</v>
      </c>
      <c r="B5" s="10" t="s">
        <v>162</v>
      </c>
      <c r="C5" s="10" t="s">
        <v>556</v>
      </c>
      <c r="D5" s="10" t="s">
        <v>510</v>
      </c>
    </row>
    <row r="6" spans="1:4" s="42" customFormat="1" ht="27">
      <c r="A6" s="23">
        <v>5911</v>
      </c>
      <c r="B6" s="10" t="s">
        <v>170</v>
      </c>
      <c r="C6" s="10" t="s">
        <v>657</v>
      </c>
      <c r="D6" s="10" t="s">
        <v>658</v>
      </c>
    </row>
    <row r="7" spans="1:4" s="42" customFormat="1" ht="13.5">
      <c r="A7" s="23">
        <v>5925</v>
      </c>
      <c r="B7" s="10" t="s">
        <v>44</v>
      </c>
      <c r="C7" s="10" t="s">
        <v>703</v>
      </c>
      <c r="D7" s="28" t="s">
        <v>705</v>
      </c>
    </row>
    <row r="8" spans="1:4" s="42" customFormat="1" ht="27">
      <c r="A8" s="23">
        <v>5928</v>
      </c>
      <c r="B8" s="10" t="s">
        <v>174</v>
      </c>
      <c r="C8" s="10" t="s">
        <v>715</v>
      </c>
      <c r="D8" s="28" t="s">
        <v>717</v>
      </c>
    </row>
    <row r="9" spans="1:5" s="68" customFormat="1" ht="14.25">
      <c r="A9" s="23">
        <v>6018</v>
      </c>
      <c r="B9" s="10" t="s">
        <v>198</v>
      </c>
      <c r="C9" s="10" t="s">
        <v>2140</v>
      </c>
      <c r="D9" s="28" t="s">
        <v>2142</v>
      </c>
      <c r="E9" s="62"/>
    </row>
    <row r="10" spans="1:5" s="68" customFormat="1" ht="27" customHeight="1">
      <c r="A10" s="23">
        <v>6033</v>
      </c>
      <c r="B10" s="10" t="s">
        <v>195</v>
      </c>
      <c r="C10" s="10" t="s">
        <v>2203</v>
      </c>
      <c r="D10" s="28" t="s">
        <v>2626</v>
      </c>
      <c r="E10" s="62"/>
    </row>
    <row r="11" spans="1:5" s="68" customFormat="1" ht="25.5" customHeight="1">
      <c r="A11" s="23">
        <v>6051</v>
      </c>
      <c r="B11" s="10" t="s">
        <v>33</v>
      </c>
      <c r="C11" s="10" t="s">
        <v>2217</v>
      </c>
      <c r="D11" s="28" t="s">
        <v>2218</v>
      </c>
      <c r="E11" s="62"/>
    </row>
    <row r="12" spans="1:5" s="68" customFormat="1" ht="27">
      <c r="A12" s="23">
        <v>6067</v>
      </c>
      <c r="B12" s="10" t="s">
        <v>62</v>
      </c>
      <c r="C12" s="10" t="s">
        <v>2291</v>
      </c>
      <c r="D12" s="28" t="s">
        <v>2292</v>
      </c>
      <c r="E12" s="62"/>
    </row>
    <row r="13" spans="1:5" s="68" customFormat="1" ht="37.5" customHeight="1">
      <c r="A13" s="23">
        <v>6088</v>
      </c>
      <c r="B13" s="10" t="s">
        <v>2316</v>
      </c>
      <c r="C13" s="10" t="s">
        <v>2325</v>
      </c>
      <c r="D13" s="28" t="s">
        <v>2326</v>
      </c>
      <c r="E13" s="62"/>
    </row>
    <row r="14" spans="1:5" s="68" customFormat="1" ht="41.25">
      <c r="A14" s="23">
        <v>6105</v>
      </c>
      <c r="B14" s="10" t="s">
        <v>2369</v>
      </c>
      <c r="C14" s="10" t="s">
        <v>2381</v>
      </c>
      <c r="D14" s="28" t="s">
        <v>2383</v>
      </c>
      <c r="E14" s="62"/>
    </row>
    <row r="15" spans="1:5" s="68" customFormat="1" ht="28.5" customHeight="1">
      <c r="A15" s="23">
        <v>6152</v>
      </c>
      <c r="B15" s="10" t="s">
        <v>231</v>
      </c>
      <c r="C15" s="10" t="s">
        <v>2513</v>
      </c>
      <c r="D15" s="28" t="s">
        <v>2515</v>
      </c>
      <c r="E15" s="62"/>
    </row>
    <row r="16" spans="1:5" s="68" customFormat="1" ht="14.25">
      <c r="A16" s="23">
        <v>6174</v>
      </c>
      <c r="B16" s="10" t="s">
        <v>243</v>
      </c>
      <c r="C16" s="10"/>
      <c r="D16" s="28" t="s">
        <v>2600</v>
      </c>
      <c r="E16" s="62"/>
    </row>
    <row r="17" spans="1:5" s="68" customFormat="1" ht="27">
      <c r="A17" s="23">
        <v>6182</v>
      </c>
      <c r="B17" s="10" t="s">
        <v>2612</v>
      </c>
      <c r="C17" s="10" t="s">
        <v>2621</v>
      </c>
      <c r="D17" s="28" t="s">
        <v>2622</v>
      </c>
      <c r="E17" s="62"/>
    </row>
    <row r="18" spans="1:4" s="42" customFormat="1" ht="27">
      <c r="A18" s="23">
        <v>6183</v>
      </c>
      <c r="B18" s="10" t="s">
        <v>203</v>
      </c>
      <c r="C18" s="10" t="s">
        <v>914</v>
      </c>
      <c r="D18" s="28" t="s">
        <v>915</v>
      </c>
    </row>
    <row r="19" spans="1:4" s="42" customFormat="1" ht="27">
      <c r="A19" s="23">
        <v>6184</v>
      </c>
      <c r="B19" s="10" t="s">
        <v>916</v>
      </c>
      <c r="C19" s="10" t="s">
        <v>923</v>
      </c>
      <c r="D19" s="28" t="s">
        <v>924</v>
      </c>
    </row>
    <row r="20" spans="1:4" s="42" customFormat="1" ht="27">
      <c r="A20" s="23">
        <v>6221</v>
      </c>
      <c r="B20" s="10" t="s">
        <v>221</v>
      </c>
      <c r="C20" s="10"/>
      <c r="D20" s="10" t="s">
        <v>1113</v>
      </c>
    </row>
    <row r="21" spans="1:4" s="42" customFormat="1" ht="27">
      <c r="A21" s="23">
        <v>6222</v>
      </c>
      <c r="B21" s="10" t="s">
        <v>222</v>
      </c>
      <c r="C21" s="10"/>
      <c r="D21" s="10" t="s">
        <v>1113</v>
      </c>
    </row>
    <row r="22" spans="1:4" s="42" customFormat="1" ht="27">
      <c r="A22" s="23">
        <v>6338</v>
      </c>
      <c r="B22" s="10" t="s">
        <v>212</v>
      </c>
      <c r="C22" s="10" t="s">
        <v>1195</v>
      </c>
      <c r="D22" s="34" t="s">
        <v>1194</v>
      </c>
    </row>
    <row r="23" spans="1:4" s="42" customFormat="1" ht="27">
      <c r="A23" s="23">
        <v>6350</v>
      </c>
      <c r="B23" s="10" t="s">
        <v>80</v>
      </c>
      <c r="C23" s="10" t="s">
        <v>2627</v>
      </c>
      <c r="D23" s="10"/>
    </row>
  </sheetData>
  <sheetProtection/>
  <printOptions/>
  <pageMargins left="0.24" right="0.26" top="0.18" bottom="0.19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Layout" workbookViewId="0" topLeftCell="E1">
      <selection activeCell="E2" sqref="E2:AI2"/>
    </sheetView>
  </sheetViews>
  <sheetFormatPr defaultColWidth="9.140625" defaultRowHeight="15"/>
  <cols>
    <col min="1" max="1" width="13.421875" style="0" hidden="1" customWidth="1"/>
    <col min="2" max="2" width="6.140625" style="99" customWidth="1"/>
    <col min="3" max="3" width="0" style="99" hidden="1" customWidth="1"/>
    <col min="4" max="4" width="0" style="0" hidden="1" customWidth="1"/>
    <col min="5" max="5" width="31.00390625" style="0" customWidth="1"/>
    <col min="6" max="6" width="13.8515625" style="0" hidden="1" customWidth="1"/>
    <col min="7" max="10" width="0" style="0" hidden="1" customWidth="1"/>
    <col min="11" max="11" width="13.57421875" style="0" hidden="1" customWidth="1"/>
    <col min="12" max="12" width="14.421875" style="0" hidden="1" customWidth="1"/>
    <col min="13" max="13" width="27.421875" style="0" hidden="1" customWidth="1"/>
    <col min="14" max="15" width="0" style="0" hidden="1" customWidth="1"/>
    <col min="16" max="16" width="22.421875" style="0" hidden="1" customWidth="1"/>
    <col min="17" max="17" width="0" style="0" hidden="1" customWidth="1"/>
    <col min="18" max="18" width="11.57421875" style="0" hidden="1" customWidth="1"/>
    <col min="19" max="19" width="25.57421875" style="0" hidden="1" customWidth="1"/>
    <col min="20" max="22" width="0" style="0" hidden="1" customWidth="1"/>
    <col min="23" max="23" width="24.140625" style="0" hidden="1" customWidth="1"/>
    <col min="24" max="24" width="37.421875" style="0" customWidth="1"/>
    <col min="25" max="25" width="14.57421875" style="0" hidden="1" customWidth="1"/>
    <col min="26" max="26" width="12.8515625" style="0" hidden="1" customWidth="1"/>
    <col min="27" max="34" width="0" style="0" hidden="1" customWidth="1"/>
    <col min="35" max="35" width="49.00390625" style="0" customWidth="1"/>
  </cols>
  <sheetData>
    <row r="1" spans="2:35" s="103" customFormat="1" ht="14.25">
      <c r="B1" s="99"/>
      <c r="C1" s="99"/>
      <c r="AI1" s="104" t="s">
        <v>3125</v>
      </c>
    </row>
    <row r="2" spans="1:35" s="103" customFormat="1" ht="69.75" customHeight="1">
      <c r="A2" s="102"/>
      <c r="E2" s="105" t="s">
        <v>3124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5" s="101" customFormat="1" ht="51.75" customHeight="1">
      <c r="A3" s="84" t="s">
        <v>3101</v>
      </c>
      <c r="B3" s="84" t="s">
        <v>3097</v>
      </c>
      <c r="C3" s="85" t="s">
        <v>3098</v>
      </c>
      <c r="D3" s="86" t="s">
        <v>103</v>
      </c>
      <c r="E3" s="86" t="s">
        <v>2632</v>
      </c>
      <c r="F3" s="86" t="s">
        <v>2</v>
      </c>
      <c r="G3" s="86" t="s">
        <v>13</v>
      </c>
      <c r="H3" s="86" t="s">
        <v>2629</v>
      </c>
      <c r="I3" s="86" t="s">
        <v>11</v>
      </c>
      <c r="J3" s="86" t="s">
        <v>12</v>
      </c>
      <c r="K3" s="86" t="s">
        <v>97</v>
      </c>
      <c r="L3" s="86" t="s">
        <v>2642</v>
      </c>
      <c r="M3" s="86" t="s">
        <v>104</v>
      </c>
      <c r="N3" s="86" t="s">
        <v>3</v>
      </c>
      <c r="O3" s="86" t="s">
        <v>4</v>
      </c>
      <c r="P3" s="86" t="s">
        <v>105</v>
      </c>
      <c r="Q3" s="86" t="s">
        <v>5</v>
      </c>
      <c r="R3" s="86" t="s">
        <v>6</v>
      </c>
      <c r="S3" s="100" t="s">
        <v>2640</v>
      </c>
      <c r="T3" s="86" t="s">
        <v>8</v>
      </c>
      <c r="U3" s="86" t="s">
        <v>2633</v>
      </c>
      <c r="V3" s="86" t="s">
        <v>2634</v>
      </c>
      <c r="W3" s="100" t="s">
        <v>9</v>
      </c>
      <c r="X3" s="86" t="s">
        <v>10</v>
      </c>
      <c r="Y3" s="86" t="s">
        <v>2630</v>
      </c>
      <c r="Z3" s="85" t="s">
        <v>2628</v>
      </c>
      <c r="AA3" s="97" t="s">
        <v>2637</v>
      </c>
      <c r="AB3" s="98" t="s">
        <v>2638</v>
      </c>
      <c r="AC3" s="97" t="s">
        <v>2636</v>
      </c>
      <c r="AD3" s="97" t="s">
        <v>2635</v>
      </c>
      <c r="AE3" s="84" t="s">
        <v>2631</v>
      </c>
      <c r="AF3" s="84" t="s">
        <v>2641</v>
      </c>
      <c r="AG3" s="84" t="s">
        <v>2819</v>
      </c>
      <c r="AH3" s="84" t="s">
        <v>2820</v>
      </c>
      <c r="AI3" s="84" t="s">
        <v>2639</v>
      </c>
    </row>
    <row r="4" spans="1:37" s="74" customFormat="1" ht="30" customHeight="1">
      <c r="A4" s="72" t="s">
        <v>74</v>
      </c>
      <c r="B4" s="72">
        <v>1</v>
      </c>
      <c r="C4" s="72">
        <v>11886</v>
      </c>
      <c r="D4" s="89">
        <v>42892</v>
      </c>
      <c r="E4" s="89" t="s">
        <v>2842</v>
      </c>
      <c r="F4" s="89" t="s">
        <v>943</v>
      </c>
      <c r="G4" s="89" t="s">
        <v>2843</v>
      </c>
      <c r="H4" s="89" t="s">
        <v>660</v>
      </c>
      <c r="I4" s="89" t="s">
        <v>257</v>
      </c>
      <c r="J4" s="89"/>
      <c r="K4" s="89"/>
      <c r="L4" s="89" t="s">
        <v>2887</v>
      </c>
      <c r="M4" s="89" t="s">
        <v>2888</v>
      </c>
      <c r="N4" s="89" t="s">
        <v>2889</v>
      </c>
      <c r="O4" s="89" t="s">
        <v>2890</v>
      </c>
      <c r="P4" s="89" t="s">
        <v>2891</v>
      </c>
      <c r="Q4" s="89" t="s">
        <v>972</v>
      </c>
      <c r="R4" s="89" t="s">
        <v>2041</v>
      </c>
      <c r="S4" s="89" t="s">
        <v>2955</v>
      </c>
      <c r="T4" s="89" t="s">
        <v>2892</v>
      </c>
      <c r="U4" s="89"/>
      <c r="V4" s="89"/>
      <c r="W4" s="89" t="s">
        <v>2893</v>
      </c>
      <c r="X4" s="89" t="s">
        <v>2894</v>
      </c>
      <c r="Y4" s="89" t="s">
        <v>2896</v>
      </c>
      <c r="Z4" s="89" t="s">
        <v>2895</v>
      </c>
      <c r="AA4" s="89"/>
      <c r="AB4" s="89"/>
      <c r="AC4" s="89"/>
      <c r="AD4" s="89"/>
      <c r="AE4" s="89"/>
      <c r="AF4" s="89" t="s">
        <v>454</v>
      </c>
      <c r="AG4" s="89"/>
      <c r="AH4" s="89"/>
      <c r="AI4" s="89" t="s">
        <v>3106</v>
      </c>
      <c r="AK4" s="92"/>
    </row>
    <row r="5" spans="1:37" s="74" customFormat="1" ht="30" customHeight="1">
      <c r="A5" s="72" t="s">
        <v>3092</v>
      </c>
      <c r="B5" s="72">
        <v>2</v>
      </c>
      <c r="C5" s="72">
        <v>11679</v>
      </c>
      <c r="D5" s="89">
        <v>42892</v>
      </c>
      <c r="E5" s="89" t="s">
        <v>25</v>
      </c>
      <c r="F5" s="89" t="s">
        <v>2837</v>
      </c>
      <c r="G5" s="89" t="s">
        <v>2839</v>
      </c>
      <c r="H5" s="89" t="s">
        <v>1417</v>
      </c>
      <c r="I5" s="89" t="s">
        <v>257</v>
      </c>
      <c r="J5" s="89" t="s">
        <v>1419</v>
      </c>
      <c r="K5" s="89" t="s">
        <v>2838</v>
      </c>
      <c r="L5" s="89" t="s">
        <v>1467</v>
      </c>
      <c r="M5" s="89" t="s">
        <v>277</v>
      </c>
      <c r="N5" s="89" t="s">
        <v>1418</v>
      </c>
      <c r="O5" s="89" t="s">
        <v>2853</v>
      </c>
      <c r="P5" s="89" t="s">
        <v>2854</v>
      </c>
      <c r="Q5" s="89" t="s">
        <v>972</v>
      </c>
      <c r="R5" s="89" t="s">
        <v>2041</v>
      </c>
      <c r="S5" s="89" t="s">
        <v>1422</v>
      </c>
      <c r="T5" s="89" t="s">
        <v>267</v>
      </c>
      <c r="U5" s="89"/>
      <c r="V5" s="89"/>
      <c r="W5" s="89" t="s">
        <v>1422</v>
      </c>
      <c r="X5" s="89" t="s">
        <v>2855</v>
      </c>
      <c r="Y5" s="89" t="s">
        <v>2856</v>
      </c>
      <c r="Z5" s="89" t="s">
        <v>2857</v>
      </c>
      <c r="AA5" s="89"/>
      <c r="AB5" s="89"/>
      <c r="AC5" s="89"/>
      <c r="AD5" s="89"/>
      <c r="AE5" s="89"/>
      <c r="AF5" s="89" t="s">
        <v>454</v>
      </c>
      <c r="AG5" s="89"/>
      <c r="AH5" s="89"/>
      <c r="AI5" s="89" t="s">
        <v>3126</v>
      </c>
      <c r="AK5" s="92"/>
    </row>
    <row r="6" spans="1:37" s="74" customFormat="1" ht="30" customHeight="1">
      <c r="A6" s="72" t="s">
        <v>3092</v>
      </c>
      <c r="B6" s="72">
        <v>3</v>
      </c>
      <c r="C6" s="72">
        <v>11680</v>
      </c>
      <c r="D6" s="89">
        <v>42892</v>
      </c>
      <c r="E6" s="89" t="s">
        <v>3093</v>
      </c>
      <c r="F6" s="89" t="s">
        <v>2837</v>
      </c>
      <c r="G6" s="89" t="s">
        <v>272</v>
      </c>
      <c r="H6" s="89" t="s">
        <v>1425</v>
      </c>
      <c r="I6" s="89" t="s">
        <v>257</v>
      </c>
      <c r="J6" s="89" t="s">
        <v>1426</v>
      </c>
      <c r="K6" s="89" t="s">
        <v>2838</v>
      </c>
      <c r="L6" s="89" t="s">
        <v>2861</v>
      </c>
      <c r="M6" s="89" t="s">
        <v>277</v>
      </c>
      <c r="N6" s="89" t="s">
        <v>2858</v>
      </c>
      <c r="O6" s="89" t="s">
        <v>2859</v>
      </c>
      <c r="P6" s="89" t="s">
        <v>1427</v>
      </c>
      <c r="Q6" s="89" t="s">
        <v>972</v>
      </c>
      <c r="R6" s="89" t="s">
        <v>2041</v>
      </c>
      <c r="S6" s="89" t="s">
        <v>1422</v>
      </c>
      <c r="T6" s="89" t="s">
        <v>267</v>
      </c>
      <c r="U6" s="89"/>
      <c r="V6" s="89"/>
      <c r="W6" s="89" t="s">
        <v>1422</v>
      </c>
      <c r="X6" s="89" t="s">
        <v>2855</v>
      </c>
      <c r="Y6" s="89" t="s">
        <v>2860</v>
      </c>
      <c r="Z6" s="89" t="s">
        <v>2681</v>
      </c>
      <c r="AA6" s="89"/>
      <c r="AB6" s="89"/>
      <c r="AC6" s="89"/>
      <c r="AD6" s="89"/>
      <c r="AE6" s="89"/>
      <c r="AF6" s="89" t="s">
        <v>454</v>
      </c>
      <c r="AG6" s="89"/>
      <c r="AH6" s="89"/>
      <c r="AI6" s="89" t="s">
        <v>3126</v>
      </c>
      <c r="AK6" s="92"/>
    </row>
    <row r="7" spans="1:37" s="74" customFormat="1" ht="30" customHeight="1">
      <c r="A7" s="72" t="s">
        <v>72</v>
      </c>
      <c r="B7" s="72">
        <v>4</v>
      </c>
      <c r="C7" s="72">
        <v>10560</v>
      </c>
      <c r="D7" s="89">
        <v>42878</v>
      </c>
      <c r="E7" s="89" t="s">
        <v>3108</v>
      </c>
      <c r="F7" s="89" t="s">
        <v>2602</v>
      </c>
      <c r="G7" s="89" t="s">
        <v>272</v>
      </c>
      <c r="H7" s="89" t="s">
        <v>2680</v>
      </c>
      <c r="I7" s="89" t="s">
        <v>257</v>
      </c>
      <c r="J7" s="89" t="str">
        <f aca="true" t="shared" si="0" ref="J7:W7">J6</f>
        <v>547369</v>
      </c>
      <c r="K7" s="89" t="str">
        <f t="shared" si="0"/>
        <v>0740105069</v>
      </c>
      <c r="L7" s="89" t="str">
        <f t="shared" si="0"/>
        <v>489/2007</v>
      </c>
      <c r="M7" s="89" t="str">
        <f t="shared" si="0"/>
        <v>Parlamentul României</v>
      </c>
      <c r="N7" s="89" t="str">
        <f t="shared" si="0"/>
        <v>13646536</v>
      </c>
      <c r="O7" s="89" t="str">
        <f t="shared" si="0"/>
        <v>09.02.2006</v>
      </c>
      <c r="P7" s="89" t="str">
        <f t="shared" si="0"/>
        <v>RO37RNCB0188058957100001</v>
      </c>
      <c r="Q7" s="89" t="str">
        <f t="shared" si="0"/>
        <v>BCR</v>
      </c>
      <c r="R7" s="89" t="str">
        <f t="shared" si="0"/>
        <v>Tîrgu Mureş</v>
      </c>
      <c r="S7" s="89" t="str">
        <f t="shared" si="0"/>
        <v>Olănescu Traian</v>
      </c>
      <c r="T7" s="89" t="str">
        <f t="shared" si="0"/>
        <v>Preot</v>
      </c>
      <c r="U7" s="89">
        <f t="shared" si="0"/>
        <v>0</v>
      </c>
      <c r="V7" s="89">
        <f t="shared" si="0"/>
        <v>0</v>
      </c>
      <c r="W7" s="89" t="str">
        <f t="shared" si="0"/>
        <v>Olănescu Traian</v>
      </c>
      <c r="X7" s="89" t="s">
        <v>2957</v>
      </c>
      <c r="Y7" s="89" t="s">
        <v>2956</v>
      </c>
      <c r="Z7" s="89" t="s">
        <v>2681</v>
      </c>
      <c r="AA7" s="89"/>
      <c r="AB7" s="89"/>
      <c r="AC7" s="89"/>
      <c r="AD7" s="89"/>
      <c r="AE7" s="89"/>
      <c r="AF7" s="89" t="s">
        <v>454</v>
      </c>
      <c r="AG7" s="89"/>
      <c r="AH7" s="89"/>
      <c r="AI7" s="89" t="s">
        <v>3102</v>
      </c>
      <c r="AK7" s="92"/>
    </row>
    <row r="8" spans="1:37" s="74" customFormat="1" ht="30" customHeight="1">
      <c r="A8" s="72" t="s">
        <v>72</v>
      </c>
      <c r="B8" s="72">
        <v>5</v>
      </c>
      <c r="C8" s="72">
        <v>10610</v>
      </c>
      <c r="D8" s="88">
        <v>42879</v>
      </c>
      <c r="E8" s="89" t="s">
        <v>2821</v>
      </c>
      <c r="F8" s="70" t="s">
        <v>2785</v>
      </c>
      <c r="G8" s="70"/>
      <c r="H8" s="73" t="s">
        <v>2786</v>
      </c>
      <c r="I8" s="70" t="s">
        <v>257</v>
      </c>
      <c r="J8" s="73" t="s">
        <v>2787</v>
      </c>
      <c r="K8" s="75" t="s">
        <v>2788</v>
      </c>
      <c r="L8" s="70" t="s">
        <v>2967</v>
      </c>
      <c r="M8" s="70" t="s">
        <v>140</v>
      </c>
      <c r="N8" s="70" t="s">
        <v>2789</v>
      </c>
      <c r="O8" s="70" t="s">
        <v>981</v>
      </c>
      <c r="P8" s="70" t="s">
        <v>2791</v>
      </c>
      <c r="Q8" s="70" t="s">
        <v>468</v>
      </c>
      <c r="R8" s="70" t="s">
        <v>2041</v>
      </c>
      <c r="S8" s="71" t="s">
        <v>2790</v>
      </c>
      <c r="T8" s="71" t="s">
        <v>2649</v>
      </c>
      <c r="U8" s="70">
        <f>U6</f>
        <v>0</v>
      </c>
      <c r="V8" s="70">
        <f>V6</f>
        <v>0</v>
      </c>
      <c r="W8" s="71" t="s">
        <v>2790</v>
      </c>
      <c r="X8" s="70" t="s">
        <v>2968</v>
      </c>
      <c r="Y8" s="70" t="s">
        <v>2966</v>
      </c>
      <c r="Z8" s="76" t="s">
        <v>2650</v>
      </c>
      <c r="AA8" s="72"/>
      <c r="AB8" s="73"/>
      <c r="AC8" s="72"/>
      <c r="AD8" s="72"/>
      <c r="AE8" s="72"/>
      <c r="AF8" s="72" t="s">
        <v>454</v>
      </c>
      <c r="AG8" s="72"/>
      <c r="AH8" s="72"/>
      <c r="AI8" s="89" t="s">
        <v>3102</v>
      </c>
      <c r="AK8" s="92"/>
    </row>
    <row r="9" spans="1:37" s="74" customFormat="1" ht="30" customHeight="1">
      <c r="A9" s="72" t="s">
        <v>72</v>
      </c>
      <c r="B9" s="72">
        <v>6</v>
      </c>
      <c r="C9" s="72">
        <v>10676</v>
      </c>
      <c r="D9" s="88">
        <v>42879</v>
      </c>
      <c r="E9" s="89" t="s">
        <v>2653</v>
      </c>
      <c r="F9" s="70" t="s">
        <v>524</v>
      </c>
      <c r="G9" s="70" t="s">
        <v>389</v>
      </c>
      <c r="H9" s="73" t="s">
        <v>2793</v>
      </c>
      <c r="I9" s="70" t="s">
        <v>257</v>
      </c>
      <c r="J9" s="73"/>
      <c r="K9" s="75" t="s">
        <v>2823</v>
      </c>
      <c r="L9" s="70" t="s">
        <v>2969</v>
      </c>
      <c r="M9" s="70" t="s">
        <v>2190</v>
      </c>
      <c r="N9" s="70" t="s">
        <v>2794</v>
      </c>
      <c r="O9" s="70" t="s">
        <v>940</v>
      </c>
      <c r="P9" s="70" t="s">
        <v>2795</v>
      </c>
      <c r="Q9" s="70" t="s">
        <v>294</v>
      </c>
      <c r="R9" s="70" t="s">
        <v>2041</v>
      </c>
      <c r="S9" s="71" t="s">
        <v>2796</v>
      </c>
      <c r="T9" s="70" t="s">
        <v>2056</v>
      </c>
      <c r="U9" s="70">
        <f>U8</f>
        <v>0</v>
      </c>
      <c r="V9" s="70">
        <f>V8</f>
        <v>0</v>
      </c>
      <c r="W9" s="71" t="s">
        <v>2796</v>
      </c>
      <c r="X9" s="70" t="s">
        <v>2970</v>
      </c>
      <c r="Y9" s="70" t="s">
        <v>2971</v>
      </c>
      <c r="Z9" s="76" t="s">
        <v>2650</v>
      </c>
      <c r="AA9" s="72"/>
      <c r="AB9" s="73"/>
      <c r="AC9" s="72"/>
      <c r="AD9" s="72"/>
      <c r="AE9" s="72"/>
      <c r="AF9" s="72" t="s">
        <v>454</v>
      </c>
      <c r="AG9" s="72"/>
      <c r="AH9" s="72"/>
      <c r="AI9" s="89" t="s">
        <v>3102</v>
      </c>
      <c r="AK9" s="92"/>
    </row>
    <row r="10" spans="1:37" s="87" customFormat="1" ht="30" customHeight="1">
      <c r="A10" s="72" t="s">
        <v>72</v>
      </c>
      <c r="B10" s="72">
        <v>7</v>
      </c>
      <c r="C10" s="72">
        <v>10961</v>
      </c>
      <c r="D10" s="88">
        <v>42884</v>
      </c>
      <c r="E10" s="89" t="s">
        <v>3109</v>
      </c>
      <c r="F10" s="70" t="s">
        <v>524</v>
      </c>
      <c r="G10" s="70" t="s">
        <v>287</v>
      </c>
      <c r="H10" s="73" t="s">
        <v>2770</v>
      </c>
      <c r="I10" s="70" t="s">
        <v>257</v>
      </c>
      <c r="J10" s="73"/>
      <c r="K10" s="70" t="s">
        <v>2771</v>
      </c>
      <c r="L10" s="70" t="s">
        <v>2977</v>
      </c>
      <c r="M10" s="70" t="s">
        <v>2077</v>
      </c>
      <c r="N10" s="70" t="s">
        <v>2772</v>
      </c>
      <c r="O10" s="70" t="s">
        <v>2773</v>
      </c>
      <c r="P10" s="70" t="s">
        <v>2774</v>
      </c>
      <c r="Q10" s="70" t="s">
        <v>468</v>
      </c>
      <c r="R10" s="70" t="s">
        <v>2041</v>
      </c>
      <c r="S10" s="71" t="s">
        <v>2775</v>
      </c>
      <c r="T10" s="70" t="s">
        <v>2649</v>
      </c>
      <c r="U10" s="70" t="s">
        <v>2978</v>
      </c>
      <c r="V10" s="70" t="s">
        <v>2979</v>
      </c>
      <c r="W10" s="71" t="s">
        <v>2775</v>
      </c>
      <c r="X10" s="70" t="s">
        <v>2980</v>
      </c>
      <c r="Y10" s="70" t="s">
        <v>2981</v>
      </c>
      <c r="Z10" s="76" t="s">
        <v>2650</v>
      </c>
      <c r="AA10" s="72"/>
      <c r="AB10" s="73"/>
      <c r="AC10" s="72"/>
      <c r="AD10" s="72"/>
      <c r="AE10" s="72"/>
      <c r="AF10" s="72" t="s">
        <v>454</v>
      </c>
      <c r="AG10" s="72"/>
      <c r="AH10" s="72"/>
      <c r="AI10" s="89" t="s">
        <v>3102</v>
      </c>
      <c r="AJ10" s="74"/>
      <c r="AK10" s="92"/>
    </row>
    <row r="11" spans="1:37" s="87" customFormat="1" ht="30" customHeight="1">
      <c r="A11" s="77" t="s">
        <v>72</v>
      </c>
      <c r="B11" s="72">
        <v>8</v>
      </c>
      <c r="C11" s="93">
        <v>11042</v>
      </c>
      <c r="D11" s="73" t="s">
        <v>2825</v>
      </c>
      <c r="E11" s="80" t="s">
        <v>3110</v>
      </c>
      <c r="F11" s="70" t="s">
        <v>2694</v>
      </c>
      <c r="G11" s="70" t="s">
        <v>272</v>
      </c>
      <c r="H11" s="73" t="s">
        <v>512</v>
      </c>
      <c r="I11" s="70" t="s">
        <v>257</v>
      </c>
      <c r="J11" s="73" t="s">
        <v>454</v>
      </c>
      <c r="K11" s="70" t="s">
        <v>2982</v>
      </c>
      <c r="L11" s="70" t="s">
        <v>2983</v>
      </c>
      <c r="M11" s="70" t="str">
        <f>$M$24</f>
        <v>Protopopiatul Ortodox Reghin</v>
      </c>
      <c r="N11" s="70" t="s">
        <v>1166</v>
      </c>
      <c r="O11" s="70" t="s">
        <v>2287</v>
      </c>
      <c r="P11" s="70" t="s">
        <v>2984</v>
      </c>
      <c r="Q11" s="70" t="s">
        <v>2985</v>
      </c>
      <c r="R11" s="70" t="str">
        <f>$R$28</f>
        <v>Reghin</v>
      </c>
      <c r="S11" s="71" t="s">
        <v>2824</v>
      </c>
      <c r="T11" s="70" t="s">
        <v>267</v>
      </c>
      <c r="U11" s="70" t="s">
        <v>2986</v>
      </c>
      <c r="V11" s="70" t="s">
        <v>2987</v>
      </c>
      <c r="W11" s="71" t="str">
        <f>$S$30</f>
        <v>Csepán Levente</v>
      </c>
      <c r="X11" s="70" t="s">
        <v>2988</v>
      </c>
      <c r="Y11" s="70" t="s">
        <v>2989</v>
      </c>
      <c r="Z11" s="76" t="s">
        <v>2650</v>
      </c>
      <c r="AA11" s="72"/>
      <c r="AB11" s="73"/>
      <c r="AC11" s="72"/>
      <c r="AD11" s="72"/>
      <c r="AE11" s="72"/>
      <c r="AF11" s="72" t="s">
        <v>454</v>
      </c>
      <c r="AG11" s="72"/>
      <c r="AH11" s="81"/>
      <c r="AI11" s="89" t="s">
        <v>3102</v>
      </c>
      <c r="AJ11" s="74"/>
      <c r="AK11" s="94"/>
    </row>
    <row r="12" spans="1:37" s="74" customFormat="1" ht="30" customHeight="1">
      <c r="A12" s="72" t="s">
        <v>72</v>
      </c>
      <c r="B12" s="72">
        <v>9</v>
      </c>
      <c r="C12" s="72">
        <v>11273</v>
      </c>
      <c r="D12" s="88">
        <v>42886</v>
      </c>
      <c r="E12" s="89" t="s">
        <v>132</v>
      </c>
      <c r="F12" s="70" t="s">
        <v>2828</v>
      </c>
      <c r="G12" s="70" t="s">
        <v>287</v>
      </c>
      <c r="H12" s="73" t="s">
        <v>1339</v>
      </c>
      <c r="I12" s="70" t="s">
        <v>257</v>
      </c>
      <c r="J12" s="73"/>
      <c r="K12" s="70" t="s">
        <v>3007</v>
      </c>
      <c r="L12" s="70" t="s">
        <v>3008</v>
      </c>
      <c r="M12" s="70" t="s">
        <v>2797</v>
      </c>
      <c r="N12" s="70" t="s">
        <v>2798</v>
      </c>
      <c r="O12" s="70" t="s">
        <v>2799</v>
      </c>
      <c r="P12" s="70" t="s">
        <v>1695</v>
      </c>
      <c r="Q12" s="70" t="s">
        <v>294</v>
      </c>
      <c r="R12" s="70" t="s">
        <v>2538</v>
      </c>
      <c r="S12" s="71" t="s">
        <v>2800</v>
      </c>
      <c r="T12" s="70" t="s">
        <v>2056</v>
      </c>
      <c r="U12" s="70" t="s">
        <v>3009</v>
      </c>
      <c r="V12" s="70" t="s">
        <v>3010</v>
      </c>
      <c r="W12" s="71" t="s">
        <v>2800</v>
      </c>
      <c r="X12" s="70" t="s">
        <v>3011</v>
      </c>
      <c r="Y12" s="70" t="s">
        <v>3012</v>
      </c>
      <c r="Z12" s="76" t="s">
        <v>2650</v>
      </c>
      <c r="AA12" s="72"/>
      <c r="AB12" s="73"/>
      <c r="AC12" s="72"/>
      <c r="AD12" s="72"/>
      <c r="AE12" s="72"/>
      <c r="AF12" s="72" t="s">
        <v>454</v>
      </c>
      <c r="AG12" s="72"/>
      <c r="AH12" s="72"/>
      <c r="AI12" s="89" t="s">
        <v>3102</v>
      </c>
      <c r="AK12" s="92"/>
    </row>
    <row r="13" spans="1:37" s="74" customFormat="1" ht="30" customHeight="1">
      <c r="A13" s="72" t="s">
        <v>72</v>
      </c>
      <c r="B13" s="72">
        <v>10</v>
      </c>
      <c r="C13" s="72">
        <v>11274</v>
      </c>
      <c r="D13" s="88">
        <v>42886</v>
      </c>
      <c r="E13" s="89" t="s">
        <v>2829</v>
      </c>
      <c r="F13" s="70" t="s">
        <v>2830</v>
      </c>
      <c r="G13" s="70" t="s">
        <v>272</v>
      </c>
      <c r="H13" s="73" t="s">
        <v>1453</v>
      </c>
      <c r="I13" s="70" t="s">
        <v>257</v>
      </c>
      <c r="J13" s="73"/>
      <c r="K13" s="70" t="s">
        <v>3007</v>
      </c>
      <c r="L13" s="70" t="s">
        <v>3013</v>
      </c>
      <c r="M13" s="70" t="s">
        <v>2797</v>
      </c>
      <c r="N13" s="70" t="s">
        <v>2798</v>
      </c>
      <c r="O13" s="70" t="s">
        <v>2799</v>
      </c>
      <c r="P13" s="70" t="s">
        <v>2801</v>
      </c>
      <c r="Q13" s="70" t="s">
        <v>294</v>
      </c>
      <c r="R13" s="70" t="s">
        <v>2538</v>
      </c>
      <c r="S13" s="71" t="s">
        <v>2800</v>
      </c>
      <c r="T13" s="70" t="s">
        <v>2056</v>
      </c>
      <c r="U13" s="70" t="s">
        <v>3014</v>
      </c>
      <c r="V13" s="70" t="s">
        <v>3010</v>
      </c>
      <c r="W13" s="71" t="s">
        <v>2800</v>
      </c>
      <c r="X13" s="70" t="s">
        <v>3015</v>
      </c>
      <c r="Y13" s="70" t="s">
        <v>3012</v>
      </c>
      <c r="Z13" s="76" t="s">
        <v>2650</v>
      </c>
      <c r="AA13" s="72"/>
      <c r="AB13" s="73"/>
      <c r="AC13" s="72"/>
      <c r="AD13" s="72"/>
      <c r="AE13" s="72"/>
      <c r="AF13" s="72" t="s">
        <v>454</v>
      </c>
      <c r="AG13" s="72"/>
      <c r="AH13" s="72"/>
      <c r="AI13" s="89" t="s">
        <v>3102</v>
      </c>
      <c r="AK13" s="92"/>
    </row>
    <row r="14" spans="1:37" s="87" customFormat="1" ht="30" customHeight="1">
      <c r="A14" s="72" t="s">
        <v>72</v>
      </c>
      <c r="B14" s="72">
        <v>11</v>
      </c>
      <c r="C14" s="72">
        <v>11334</v>
      </c>
      <c r="D14" s="88">
        <v>42886</v>
      </c>
      <c r="E14" s="89" t="s">
        <v>3099</v>
      </c>
      <c r="F14" s="70" t="s">
        <v>592</v>
      </c>
      <c r="G14" s="70" t="s">
        <v>272</v>
      </c>
      <c r="H14" s="73" t="s">
        <v>2714</v>
      </c>
      <c r="I14" s="70" t="s">
        <v>257</v>
      </c>
      <c r="J14" s="73" t="s">
        <v>593</v>
      </c>
      <c r="K14" s="70" t="s">
        <v>464</v>
      </c>
      <c r="L14" s="70" t="s">
        <v>3033</v>
      </c>
      <c r="M14" s="70" t="s">
        <v>596</v>
      </c>
      <c r="N14" s="70" t="s">
        <v>597</v>
      </c>
      <c r="O14" s="70" t="s">
        <v>928</v>
      </c>
      <c r="P14" s="70" t="s">
        <v>3034</v>
      </c>
      <c r="Q14" s="70" t="s">
        <v>1747</v>
      </c>
      <c r="R14" s="70" t="s">
        <v>282</v>
      </c>
      <c r="S14" s="71" t="s">
        <v>469</v>
      </c>
      <c r="T14" s="70" t="s">
        <v>2056</v>
      </c>
      <c r="U14" s="70" t="s">
        <v>3035</v>
      </c>
      <c r="V14" s="70" t="s">
        <v>3036</v>
      </c>
      <c r="W14" s="71" t="s">
        <v>469</v>
      </c>
      <c r="X14" s="70" t="s">
        <v>3037</v>
      </c>
      <c r="Y14" s="70" t="s">
        <v>2991</v>
      </c>
      <c r="Z14" s="76" t="s">
        <v>2650</v>
      </c>
      <c r="AA14" s="72"/>
      <c r="AB14" s="73"/>
      <c r="AC14" s="72"/>
      <c r="AD14" s="72"/>
      <c r="AE14" s="72"/>
      <c r="AF14" s="72" t="s">
        <v>454</v>
      </c>
      <c r="AG14" s="72"/>
      <c r="AH14" s="72"/>
      <c r="AI14" s="89" t="s">
        <v>3102</v>
      </c>
      <c r="AJ14" s="74"/>
      <c r="AK14" s="92"/>
    </row>
    <row r="15" spans="1:37" s="74" customFormat="1" ht="30" customHeight="1">
      <c r="A15" s="72" t="s">
        <v>72</v>
      </c>
      <c r="B15" s="72">
        <v>12</v>
      </c>
      <c r="C15" s="72">
        <v>11337</v>
      </c>
      <c r="D15" s="88">
        <v>42886</v>
      </c>
      <c r="E15" s="89" t="s">
        <v>3111</v>
      </c>
      <c r="F15" s="89" t="s">
        <v>2750</v>
      </c>
      <c r="G15" s="89" t="s">
        <v>272</v>
      </c>
      <c r="H15" s="89" t="s">
        <v>2751</v>
      </c>
      <c r="I15" s="89" t="s">
        <v>257</v>
      </c>
      <c r="J15" s="89" t="s">
        <v>2752</v>
      </c>
      <c r="K15" s="89" t="s">
        <v>2753</v>
      </c>
      <c r="L15" s="89" t="s">
        <v>3029</v>
      </c>
      <c r="M15" s="89" t="s">
        <v>1652</v>
      </c>
      <c r="N15" s="89" t="s">
        <v>2754</v>
      </c>
      <c r="O15" s="89" t="s">
        <v>2676</v>
      </c>
      <c r="P15" s="89" t="s">
        <v>3030</v>
      </c>
      <c r="Q15" s="89" t="s">
        <v>2659</v>
      </c>
      <c r="R15" s="89" t="s">
        <v>282</v>
      </c>
      <c r="S15" s="89" t="s">
        <v>2755</v>
      </c>
      <c r="T15" s="89" t="s">
        <v>2056</v>
      </c>
      <c r="U15" s="89" t="s">
        <v>3031</v>
      </c>
      <c r="V15" s="89" t="s">
        <v>3032</v>
      </c>
      <c r="W15" s="89" t="s">
        <v>2755</v>
      </c>
      <c r="X15" s="89" t="s">
        <v>3037</v>
      </c>
      <c r="Y15" s="89" t="s">
        <v>2991</v>
      </c>
      <c r="Z15" s="89" t="s">
        <v>2650</v>
      </c>
      <c r="AA15" s="89"/>
      <c r="AB15" s="89"/>
      <c r="AC15" s="89"/>
      <c r="AD15" s="89"/>
      <c r="AE15" s="89"/>
      <c r="AF15" s="72" t="s">
        <v>454</v>
      </c>
      <c r="AG15" s="89"/>
      <c r="AH15" s="89"/>
      <c r="AI15" s="89" t="s">
        <v>3102</v>
      </c>
      <c r="AJ15" s="83"/>
      <c r="AK15" s="92"/>
    </row>
    <row r="16" spans="1:37" s="74" customFormat="1" ht="30" customHeight="1">
      <c r="A16" s="72" t="s">
        <v>72</v>
      </c>
      <c r="B16" s="72">
        <v>13</v>
      </c>
      <c r="C16" s="72">
        <v>11350</v>
      </c>
      <c r="D16" s="88">
        <v>42886</v>
      </c>
      <c r="E16" s="89" t="s">
        <v>116</v>
      </c>
      <c r="F16" s="70" t="s">
        <v>1578</v>
      </c>
      <c r="G16" s="70" t="s">
        <v>272</v>
      </c>
      <c r="H16" s="73" t="s">
        <v>1579</v>
      </c>
      <c r="I16" s="70" t="s">
        <v>257</v>
      </c>
      <c r="J16" s="73" t="s">
        <v>1580</v>
      </c>
      <c r="K16" s="70" t="s">
        <v>2778</v>
      </c>
      <c r="L16" s="70" t="s">
        <v>3038</v>
      </c>
      <c r="M16" s="70" t="s">
        <v>596</v>
      </c>
      <c r="N16" s="70" t="s">
        <v>1582</v>
      </c>
      <c r="O16" s="70" t="s">
        <v>928</v>
      </c>
      <c r="P16" s="70" t="s">
        <v>3039</v>
      </c>
      <c r="Q16" s="70" t="s">
        <v>468</v>
      </c>
      <c r="R16" s="70" t="s">
        <v>282</v>
      </c>
      <c r="S16" s="71" t="s">
        <v>2779</v>
      </c>
      <c r="T16" s="70" t="s">
        <v>2056</v>
      </c>
      <c r="U16" s="70"/>
      <c r="V16" s="70"/>
      <c r="W16" s="71" t="s">
        <v>2779</v>
      </c>
      <c r="X16" s="70" t="s">
        <v>3041</v>
      </c>
      <c r="Y16" s="70" t="s">
        <v>3040</v>
      </c>
      <c r="Z16" s="76" t="s">
        <v>2679</v>
      </c>
      <c r="AA16" s="72"/>
      <c r="AB16" s="73"/>
      <c r="AC16" s="72"/>
      <c r="AD16" s="72"/>
      <c r="AE16" s="72"/>
      <c r="AF16" s="72" t="s">
        <v>454</v>
      </c>
      <c r="AG16" s="72"/>
      <c r="AH16" s="72"/>
      <c r="AI16" s="89" t="s">
        <v>3102</v>
      </c>
      <c r="AK16" s="92"/>
    </row>
    <row r="17" spans="1:37" s="74" customFormat="1" ht="30" customHeight="1">
      <c r="A17" s="72" t="s">
        <v>72</v>
      </c>
      <c r="B17" s="72">
        <v>14</v>
      </c>
      <c r="C17" s="72">
        <v>11651</v>
      </c>
      <c r="D17" s="88">
        <v>42892</v>
      </c>
      <c r="E17" s="89" t="s">
        <v>2643</v>
      </c>
      <c r="F17" s="70" t="s">
        <v>2671</v>
      </c>
      <c r="G17" s="70" t="s">
        <v>272</v>
      </c>
      <c r="H17" s="73" t="s">
        <v>2672</v>
      </c>
      <c r="I17" s="70" t="s">
        <v>257</v>
      </c>
      <c r="J17" s="73" t="s">
        <v>2675</v>
      </c>
      <c r="K17" s="70" t="s">
        <v>3085</v>
      </c>
      <c r="L17" s="70" t="s">
        <v>3086</v>
      </c>
      <c r="M17" s="70" t="s">
        <v>596</v>
      </c>
      <c r="N17" s="70">
        <v>7058093</v>
      </c>
      <c r="O17" s="70" t="s">
        <v>928</v>
      </c>
      <c r="P17" s="70" t="s">
        <v>2673</v>
      </c>
      <c r="Q17" s="70" t="s">
        <v>468</v>
      </c>
      <c r="R17" s="70" t="s">
        <v>282</v>
      </c>
      <c r="S17" s="71" t="s">
        <v>2674</v>
      </c>
      <c r="T17" s="70" t="s">
        <v>2056</v>
      </c>
      <c r="U17" s="70"/>
      <c r="V17" s="70"/>
      <c r="W17" s="71" t="s">
        <v>2674</v>
      </c>
      <c r="X17" s="70" t="s">
        <v>3087</v>
      </c>
      <c r="Y17" s="70" t="s">
        <v>2990</v>
      </c>
      <c r="Z17" s="76" t="s">
        <v>2650</v>
      </c>
      <c r="AA17" s="72"/>
      <c r="AB17" s="73"/>
      <c r="AC17" s="72"/>
      <c r="AD17" s="72"/>
      <c r="AE17" s="72"/>
      <c r="AF17" s="72" t="s">
        <v>454</v>
      </c>
      <c r="AG17" s="72"/>
      <c r="AH17" s="72"/>
      <c r="AI17" s="72" t="s">
        <v>3103</v>
      </c>
      <c r="AK17" s="95"/>
    </row>
    <row r="18" spans="1:37" s="74" customFormat="1" ht="30" customHeight="1">
      <c r="A18" s="72" t="s">
        <v>72</v>
      </c>
      <c r="B18" s="72">
        <v>15</v>
      </c>
      <c r="C18" s="72">
        <v>11926</v>
      </c>
      <c r="D18" s="88">
        <v>42892</v>
      </c>
      <c r="E18" s="89" t="s">
        <v>217</v>
      </c>
      <c r="F18" s="70" t="s">
        <v>1240</v>
      </c>
      <c r="G18" s="70" t="s">
        <v>272</v>
      </c>
      <c r="H18" s="73" t="s">
        <v>328</v>
      </c>
      <c r="I18" s="70" t="s">
        <v>257</v>
      </c>
      <c r="J18" s="73" t="s">
        <v>1241</v>
      </c>
      <c r="K18" s="70" t="s">
        <v>2682</v>
      </c>
      <c r="L18" s="70" t="s">
        <v>2903</v>
      </c>
      <c r="M18" s="70" t="s">
        <v>1126</v>
      </c>
      <c r="N18" s="70">
        <v>12627330</v>
      </c>
      <c r="O18" s="70" t="s">
        <v>2683</v>
      </c>
      <c r="P18" s="70" t="s">
        <v>2684</v>
      </c>
      <c r="Q18" s="70" t="s">
        <v>294</v>
      </c>
      <c r="R18" s="70" t="s">
        <v>910</v>
      </c>
      <c r="S18" s="71" t="s">
        <v>2685</v>
      </c>
      <c r="T18" s="70" t="s">
        <v>267</v>
      </c>
      <c r="U18" s="70"/>
      <c r="V18" s="70"/>
      <c r="W18" s="71" t="str">
        <f aca="true" t="shared" si="1" ref="W18:W26">S18</f>
        <v>Pădureanu Mihai</v>
      </c>
      <c r="X18" s="70" t="s">
        <v>2904</v>
      </c>
      <c r="Y18" s="70" t="s">
        <v>2905</v>
      </c>
      <c r="Z18" s="82" t="s">
        <v>2650</v>
      </c>
      <c r="AA18" s="72"/>
      <c r="AB18" s="73"/>
      <c r="AC18" s="72"/>
      <c r="AD18" s="72"/>
      <c r="AE18" s="72"/>
      <c r="AF18" s="72" t="s">
        <v>454</v>
      </c>
      <c r="AG18" s="72"/>
      <c r="AH18" s="72"/>
      <c r="AI18" s="72" t="s">
        <v>3103</v>
      </c>
      <c r="AK18" s="92"/>
    </row>
    <row r="19" spans="1:37" s="74" customFormat="1" ht="36">
      <c r="A19" s="72" t="s">
        <v>72</v>
      </c>
      <c r="B19" s="72">
        <v>16</v>
      </c>
      <c r="C19" s="72">
        <v>11977</v>
      </c>
      <c r="D19" s="72">
        <v>42892</v>
      </c>
      <c r="E19" s="89" t="s">
        <v>2652</v>
      </c>
      <c r="F19" s="72" t="s">
        <v>2792</v>
      </c>
      <c r="G19" s="72" t="s">
        <v>272</v>
      </c>
      <c r="H19" s="72" t="s">
        <v>538</v>
      </c>
      <c r="I19" s="72" t="s">
        <v>257</v>
      </c>
      <c r="J19" s="72" t="s">
        <v>682</v>
      </c>
      <c r="K19" s="72" t="s">
        <v>683</v>
      </c>
      <c r="L19" s="72" t="s">
        <v>2862</v>
      </c>
      <c r="M19" s="72" t="s">
        <v>515</v>
      </c>
      <c r="N19" s="72" t="s">
        <v>684</v>
      </c>
      <c r="O19" s="72" t="s">
        <v>940</v>
      </c>
      <c r="P19" s="72" t="s">
        <v>2916</v>
      </c>
      <c r="Q19" s="72" t="s">
        <v>2908</v>
      </c>
      <c r="R19" s="72" t="s">
        <v>2041</v>
      </c>
      <c r="S19" s="72" t="s">
        <v>2917</v>
      </c>
      <c r="T19" s="72" t="s">
        <v>267</v>
      </c>
      <c r="U19" s="72"/>
      <c r="V19" s="72"/>
      <c r="W19" s="72" t="str">
        <f t="shared" si="1"/>
        <v>Sirbu Petru Ioan</v>
      </c>
      <c r="X19" s="89" t="s">
        <v>2918</v>
      </c>
      <c r="Y19" s="72" t="s">
        <v>2905</v>
      </c>
      <c r="Z19" s="72" t="s">
        <v>2650</v>
      </c>
      <c r="AA19" s="72"/>
      <c r="AB19" s="72"/>
      <c r="AC19" s="72"/>
      <c r="AD19" s="72"/>
      <c r="AE19" s="72"/>
      <c r="AF19" s="72" t="s">
        <v>454</v>
      </c>
      <c r="AG19" s="72"/>
      <c r="AH19" s="72"/>
      <c r="AI19" s="72" t="s">
        <v>3127</v>
      </c>
      <c r="AK19" s="92"/>
    </row>
    <row r="20" spans="1:37" s="74" customFormat="1" ht="30" customHeight="1">
      <c r="A20" s="72" t="s">
        <v>72</v>
      </c>
      <c r="B20" s="72">
        <v>17</v>
      </c>
      <c r="C20" s="72">
        <v>11978</v>
      </c>
      <c r="D20" s="88">
        <v>42892</v>
      </c>
      <c r="E20" s="89" t="s">
        <v>2845</v>
      </c>
      <c r="F20" s="70" t="s">
        <v>2792</v>
      </c>
      <c r="G20" s="70" t="s">
        <v>272</v>
      </c>
      <c r="H20" s="73" t="s">
        <v>538</v>
      </c>
      <c r="I20" s="70" t="s">
        <v>257</v>
      </c>
      <c r="J20" s="73" t="s">
        <v>682</v>
      </c>
      <c r="K20" s="70" t="s">
        <v>683</v>
      </c>
      <c r="L20" s="70" t="s">
        <v>2862</v>
      </c>
      <c r="M20" s="70" t="s">
        <v>515</v>
      </c>
      <c r="N20" s="70" t="s">
        <v>684</v>
      </c>
      <c r="O20" s="70" t="s">
        <v>940</v>
      </c>
      <c r="P20" s="70" t="s">
        <v>2916</v>
      </c>
      <c r="Q20" s="70" t="s">
        <v>2908</v>
      </c>
      <c r="R20" s="70" t="s">
        <v>2041</v>
      </c>
      <c r="S20" s="71" t="s">
        <v>2917</v>
      </c>
      <c r="T20" s="70" t="s">
        <v>267</v>
      </c>
      <c r="U20" s="70"/>
      <c r="V20" s="70"/>
      <c r="W20" s="71" t="str">
        <f t="shared" si="1"/>
        <v>Sirbu Petru Ioan</v>
      </c>
      <c r="X20" s="70" t="s">
        <v>2919</v>
      </c>
      <c r="Y20" s="70" t="s">
        <v>2905</v>
      </c>
      <c r="Z20" s="76" t="s">
        <v>2650</v>
      </c>
      <c r="AA20" s="72"/>
      <c r="AB20" s="73"/>
      <c r="AC20" s="72"/>
      <c r="AD20" s="72"/>
      <c r="AE20" s="72"/>
      <c r="AF20" s="72" t="s">
        <v>454</v>
      </c>
      <c r="AG20" s="72"/>
      <c r="AH20" s="72"/>
      <c r="AI20" s="96" t="s">
        <v>3104</v>
      </c>
      <c r="AK20" s="92"/>
    </row>
    <row r="21" spans="1:37" s="74" customFormat="1" ht="30" customHeight="1">
      <c r="A21" s="72" t="s">
        <v>72</v>
      </c>
      <c r="B21" s="72">
        <v>18</v>
      </c>
      <c r="C21" s="72">
        <v>11980</v>
      </c>
      <c r="D21" s="88">
        <v>42892</v>
      </c>
      <c r="E21" s="89" t="s">
        <v>3112</v>
      </c>
      <c r="F21" s="70" t="s">
        <v>691</v>
      </c>
      <c r="G21" s="70" t="s">
        <v>272</v>
      </c>
      <c r="H21" s="73" t="s">
        <v>538</v>
      </c>
      <c r="I21" s="70" t="s">
        <v>257</v>
      </c>
      <c r="J21" s="73" t="s">
        <v>682</v>
      </c>
      <c r="K21" s="70" t="s">
        <v>683</v>
      </c>
      <c r="L21" s="70" t="s">
        <v>2862</v>
      </c>
      <c r="M21" s="70" t="s">
        <v>515</v>
      </c>
      <c r="N21" s="70" t="s">
        <v>684</v>
      </c>
      <c r="O21" s="70" t="s">
        <v>940</v>
      </c>
      <c r="P21" s="70" t="s">
        <v>2916</v>
      </c>
      <c r="Q21" s="70" t="s">
        <v>2908</v>
      </c>
      <c r="R21" s="70" t="s">
        <v>2041</v>
      </c>
      <c r="S21" s="71" t="s">
        <v>2917</v>
      </c>
      <c r="T21" s="70" t="s">
        <v>267</v>
      </c>
      <c r="U21" s="70"/>
      <c r="V21" s="70"/>
      <c r="W21" s="71" t="str">
        <f t="shared" si="1"/>
        <v>Sirbu Petru Ioan</v>
      </c>
      <c r="X21" s="70" t="s">
        <v>2919</v>
      </c>
      <c r="Y21" s="70" t="s">
        <v>2905</v>
      </c>
      <c r="Z21" s="76" t="s">
        <v>2650</v>
      </c>
      <c r="AA21" s="72"/>
      <c r="AB21" s="73"/>
      <c r="AC21" s="72"/>
      <c r="AD21" s="72"/>
      <c r="AE21" s="72"/>
      <c r="AF21" s="72" t="s">
        <v>454</v>
      </c>
      <c r="AG21" s="72"/>
      <c r="AH21" s="72"/>
      <c r="AI21" s="96" t="s">
        <v>3104</v>
      </c>
      <c r="AK21" s="92"/>
    </row>
    <row r="22" spans="1:37" s="87" customFormat="1" ht="30" customHeight="1">
      <c r="A22" s="72" t="s">
        <v>72</v>
      </c>
      <c r="B22" s="72">
        <v>19</v>
      </c>
      <c r="C22" s="72">
        <v>11981</v>
      </c>
      <c r="D22" s="88">
        <v>42892</v>
      </c>
      <c r="E22" s="89" t="s">
        <v>3113</v>
      </c>
      <c r="F22" s="70" t="s">
        <v>691</v>
      </c>
      <c r="G22" s="70" t="s">
        <v>272</v>
      </c>
      <c r="H22" s="73" t="s">
        <v>538</v>
      </c>
      <c r="I22" s="70" t="s">
        <v>257</v>
      </c>
      <c r="J22" s="73" t="s">
        <v>682</v>
      </c>
      <c r="K22" s="70" t="s">
        <v>683</v>
      </c>
      <c r="L22" s="70" t="s">
        <v>2862</v>
      </c>
      <c r="M22" s="70" t="s">
        <v>515</v>
      </c>
      <c r="N22" s="70" t="s">
        <v>684</v>
      </c>
      <c r="O22" s="70" t="s">
        <v>940</v>
      </c>
      <c r="P22" s="70" t="s">
        <v>2916</v>
      </c>
      <c r="Q22" s="70" t="s">
        <v>2908</v>
      </c>
      <c r="R22" s="70" t="s">
        <v>2041</v>
      </c>
      <c r="S22" s="71" t="s">
        <v>2917</v>
      </c>
      <c r="T22" s="70" t="s">
        <v>267</v>
      </c>
      <c r="U22" s="70"/>
      <c r="V22" s="70"/>
      <c r="W22" s="71" t="str">
        <f t="shared" si="1"/>
        <v>Sirbu Petru Ioan</v>
      </c>
      <c r="X22" s="70" t="s">
        <v>2919</v>
      </c>
      <c r="Y22" s="70" t="s">
        <v>2905</v>
      </c>
      <c r="Z22" s="76" t="s">
        <v>2650</v>
      </c>
      <c r="AA22" s="72"/>
      <c r="AB22" s="73"/>
      <c r="AC22" s="72"/>
      <c r="AD22" s="72"/>
      <c r="AE22" s="72"/>
      <c r="AF22" s="72" t="s">
        <v>454</v>
      </c>
      <c r="AG22" s="72"/>
      <c r="AH22" s="72"/>
      <c r="AI22" s="96" t="s">
        <v>3104</v>
      </c>
      <c r="AJ22" s="74"/>
      <c r="AK22" s="92"/>
    </row>
    <row r="23" spans="1:37" s="74" customFormat="1" ht="30" customHeight="1">
      <c r="A23" s="72" t="s">
        <v>72</v>
      </c>
      <c r="B23" s="72">
        <v>20</v>
      </c>
      <c r="C23" s="72">
        <v>11994</v>
      </c>
      <c r="D23" s="88">
        <v>42892</v>
      </c>
      <c r="E23" s="89" t="s">
        <v>157</v>
      </c>
      <c r="F23" s="70" t="s">
        <v>2815</v>
      </c>
      <c r="G23" s="70" t="s">
        <v>2817</v>
      </c>
      <c r="H23" s="73" t="s">
        <v>2846</v>
      </c>
      <c r="I23" s="70" t="s">
        <v>257</v>
      </c>
      <c r="J23" s="73" t="s">
        <v>2812</v>
      </c>
      <c r="K23" s="70" t="s">
        <v>2813</v>
      </c>
      <c r="L23" s="70" t="s">
        <v>2921</v>
      </c>
      <c r="M23" s="70" t="s">
        <v>2077</v>
      </c>
      <c r="N23" s="70" t="s">
        <v>516</v>
      </c>
      <c r="O23" s="70" t="s">
        <v>2814</v>
      </c>
      <c r="P23" s="70" t="s">
        <v>518</v>
      </c>
      <c r="Q23" s="70" t="s">
        <v>265</v>
      </c>
      <c r="R23" s="70" t="s">
        <v>519</v>
      </c>
      <c r="S23" s="71" t="s">
        <v>2818</v>
      </c>
      <c r="T23" s="70" t="s">
        <v>267</v>
      </c>
      <c r="U23" s="70"/>
      <c r="V23" s="70"/>
      <c r="W23" s="71" t="str">
        <f t="shared" si="1"/>
        <v>Tobias Vasile</v>
      </c>
      <c r="X23" s="70" t="s">
        <v>2920</v>
      </c>
      <c r="Y23" s="70" t="s">
        <v>2897</v>
      </c>
      <c r="Z23" s="76" t="s">
        <v>2650</v>
      </c>
      <c r="AA23" s="72"/>
      <c r="AB23" s="73"/>
      <c r="AC23" s="72"/>
      <c r="AD23" s="72"/>
      <c r="AE23" s="72"/>
      <c r="AF23" s="72" t="s">
        <v>454</v>
      </c>
      <c r="AG23" s="72"/>
      <c r="AH23" s="72"/>
      <c r="AI23" s="72" t="s">
        <v>3103</v>
      </c>
      <c r="AK23" s="92"/>
    </row>
    <row r="24" spans="1:37" s="74" customFormat="1" ht="30" customHeight="1">
      <c r="A24" s="72" t="s">
        <v>72</v>
      </c>
      <c r="B24" s="72">
        <v>21</v>
      </c>
      <c r="C24" s="72">
        <v>12068</v>
      </c>
      <c r="D24" s="88">
        <v>42892</v>
      </c>
      <c r="E24" s="89" t="s">
        <v>3114</v>
      </c>
      <c r="F24" s="70" t="s">
        <v>2849</v>
      </c>
      <c r="G24" s="70" t="s">
        <v>272</v>
      </c>
      <c r="H24" s="73" t="s">
        <v>390</v>
      </c>
      <c r="I24" s="70" t="s">
        <v>257</v>
      </c>
      <c r="J24" s="73" t="s">
        <v>2850</v>
      </c>
      <c r="K24" s="70" t="s">
        <v>2938</v>
      </c>
      <c r="L24" s="70" t="s">
        <v>2939</v>
      </c>
      <c r="M24" s="70" t="s">
        <v>596</v>
      </c>
      <c r="N24" s="70" t="s">
        <v>2940</v>
      </c>
      <c r="O24" s="70" t="s">
        <v>928</v>
      </c>
      <c r="P24" s="70" t="s">
        <v>2941</v>
      </c>
      <c r="Q24" s="70" t="s">
        <v>600</v>
      </c>
      <c r="R24" s="70" t="s">
        <v>282</v>
      </c>
      <c r="S24" s="71" t="s">
        <v>2678</v>
      </c>
      <c r="T24" s="70" t="s">
        <v>267</v>
      </c>
      <c r="U24" s="70"/>
      <c r="V24" s="70"/>
      <c r="W24" s="71" t="str">
        <f t="shared" si="1"/>
        <v>Franc Florin</v>
      </c>
      <c r="X24" s="70" t="s">
        <v>2942</v>
      </c>
      <c r="Y24" s="70" t="s">
        <v>2897</v>
      </c>
      <c r="Z24" s="76" t="s">
        <v>2650</v>
      </c>
      <c r="AA24" s="72"/>
      <c r="AB24" s="73"/>
      <c r="AC24" s="72"/>
      <c r="AD24" s="72"/>
      <c r="AE24" s="72"/>
      <c r="AF24" s="72" t="s">
        <v>454</v>
      </c>
      <c r="AG24" s="72"/>
      <c r="AH24" s="72"/>
      <c r="AI24" s="72" t="s">
        <v>3103</v>
      </c>
      <c r="AK24" s="92"/>
    </row>
    <row r="25" spans="1:37" s="74" customFormat="1" ht="30" customHeight="1">
      <c r="A25" s="72" t="s">
        <v>72</v>
      </c>
      <c r="B25" s="72">
        <v>22</v>
      </c>
      <c r="C25" s="72">
        <v>12069</v>
      </c>
      <c r="D25" s="88">
        <v>42892</v>
      </c>
      <c r="E25" s="89" t="s">
        <v>2852</v>
      </c>
      <c r="F25" s="70" t="s">
        <v>1059</v>
      </c>
      <c r="G25" s="70" t="s">
        <v>272</v>
      </c>
      <c r="H25" s="73" t="s">
        <v>425</v>
      </c>
      <c r="I25" s="70" t="s">
        <v>257</v>
      </c>
      <c r="J25" s="73" t="s">
        <v>2943</v>
      </c>
      <c r="K25" s="70" t="s">
        <v>2851</v>
      </c>
      <c r="L25" s="70" t="s">
        <v>2933</v>
      </c>
      <c r="M25" s="70" t="s">
        <v>596</v>
      </c>
      <c r="N25" s="70" t="s">
        <v>2944</v>
      </c>
      <c r="O25" s="70" t="s">
        <v>928</v>
      </c>
      <c r="P25" s="70" t="s">
        <v>2945</v>
      </c>
      <c r="Q25" s="70" t="s">
        <v>972</v>
      </c>
      <c r="R25" s="70" t="s">
        <v>282</v>
      </c>
      <c r="S25" s="71" t="s">
        <v>2946</v>
      </c>
      <c r="T25" s="70" t="s">
        <v>267</v>
      </c>
      <c r="U25" s="70"/>
      <c r="V25" s="70"/>
      <c r="W25" s="71" t="str">
        <f t="shared" si="1"/>
        <v>Timoce Ionuţ</v>
      </c>
      <c r="X25" s="70" t="s">
        <v>2947</v>
      </c>
      <c r="Y25" s="70" t="s">
        <v>2915</v>
      </c>
      <c r="Z25" s="76" t="s">
        <v>2948</v>
      </c>
      <c r="AA25" s="72"/>
      <c r="AB25" s="73"/>
      <c r="AC25" s="72"/>
      <c r="AD25" s="72"/>
      <c r="AE25" s="72"/>
      <c r="AF25" s="72" t="s">
        <v>454</v>
      </c>
      <c r="AG25" s="72"/>
      <c r="AH25" s="72"/>
      <c r="AI25" s="96" t="s">
        <v>3128</v>
      </c>
      <c r="AK25" s="92"/>
    </row>
    <row r="26" spans="1:37" s="74" customFormat="1" ht="30" customHeight="1">
      <c r="A26" s="72" t="s">
        <v>72</v>
      </c>
      <c r="B26" s="72">
        <v>23</v>
      </c>
      <c r="C26" s="72">
        <v>12072</v>
      </c>
      <c r="D26" s="88">
        <v>42892</v>
      </c>
      <c r="E26" s="89" t="s">
        <v>3115</v>
      </c>
      <c r="F26" s="70" t="s">
        <v>1059</v>
      </c>
      <c r="G26" s="70" t="s">
        <v>272</v>
      </c>
      <c r="H26" s="73" t="s">
        <v>1453</v>
      </c>
      <c r="I26" s="70" t="s">
        <v>257</v>
      </c>
      <c r="J26" s="73" t="s">
        <v>2943</v>
      </c>
      <c r="K26" s="70" t="s">
        <v>2851</v>
      </c>
      <c r="L26" s="70" t="s">
        <v>2949</v>
      </c>
      <c r="M26" s="70" t="s">
        <v>596</v>
      </c>
      <c r="N26" s="70" t="s">
        <v>2950</v>
      </c>
      <c r="O26" s="70" t="s">
        <v>2951</v>
      </c>
      <c r="P26" s="70" t="s">
        <v>2945</v>
      </c>
      <c r="Q26" s="70" t="s">
        <v>972</v>
      </c>
      <c r="R26" s="70" t="s">
        <v>282</v>
      </c>
      <c r="S26" s="71" t="s">
        <v>2946</v>
      </c>
      <c r="T26" s="70" t="s">
        <v>267</v>
      </c>
      <c r="U26" s="70"/>
      <c r="V26" s="70"/>
      <c r="W26" s="71" t="str">
        <f t="shared" si="1"/>
        <v>Timoce Ionuţ</v>
      </c>
      <c r="X26" s="70" t="s">
        <v>2952</v>
      </c>
      <c r="Y26" s="70" t="s">
        <v>2953</v>
      </c>
      <c r="Z26" s="76" t="s">
        <v>2954</v>
      </c>
      <c r="AA26" s="72"/>
      <c r="AB26" s="73"/>
      <c r="AC26" s="72"/>
      <c r="AD26" s="72"/>
      <c r="AE26" s="72"/>
      <c r="AF26" s="72" t="s">
        <v>454</v>
      </c>
      <c r="AG26" s="72"/>
      <c r="AH26" s="72"/>
      <c r="AI26" s="96" t="s">
        <v>3128</v>
      </c>
      <c r="AK26" s="92"/>
    </row>
    <row r="27" spans="1:37" s="74" customFormat="1" ht="30" customHeight="1">
      <c r="A27" s="72" t="s">
        <v>2776</v>
      </c>
      <c r="B27" s="72">
        <v>24</v>
      </c>
      <c r="C27" s="72">
        <v>11518</v>
      </c>
      <c r="D27" s="88">
        <v>42892</v>
      </c>
      <c r="E27" s="89" t="s">
        <v>2835</v>
      </c>
      <c r="F27" s="70" t="s">
        <v>295</v>
      </c>
      <c r="G27" s="70" t="s">
        <v>2613</v>
      </c>
      <c r="H27" s="73" t="s">
        <v>2614</v>
      </c>
      <c r="I27" s="70" t="s">
        <v>257</v>
      </c>
      <c r="J27" s="73" t="s">
        <v>2698</v>
      </c>
      <c r="K27" s="70" t="s">
        <v>2699</v>
      </c>
      <c r="L27" s="70" t="s">
        <v>3060</v>
      </c>
      <c r="M27" s="70" t="s">
        <v>307</v>
      </c>
      <c r="N27" s="70">
        <v>7828664</v>
      </c>
      <c r="O27" s="70" t="s">
        <v>2700</v>
      </c>
      <c r="P27" s="70" t="s">
        <v>2619</v>
      </c>
      <c r="Q27" s="70" t="s">
        <v>294</v>
      </c>
      <c r="R27" s="70" t="s">
        <v>295</v>
      </c>
      <c r="S27" s="71" t="s">
        <v>3061</v>
      </c>
      <c r="T27" s="70" t="s">
        <v>267</v>
      </c>
      <c r="U27" s="70" t="s">
        <v>3062</v>
      </c>
      <c r="V27" s="70" t="s">
        <v>3063</v>
      </c>
      <c r="W27" s="71" t="s">
        <v>3061</v>
      </c>
      <c r="X27" s="70" t="s">
        <v>3064</v>
      </c>
      <c r="Y27" s="70" t="s">
        <v>2701</v>
      </c>
      <c r="Z27" s="76" t="s">
        <v>2895</v>
      </c>
      <c r="AA27" s="72"/>
      <c r="AB27" s="73"/>
      <c r="AC27" s="72"/>
      <c r="AD27" s="72"/>
      <c r="AE27" s="72"/>
      <c r="AF27" s="72" t="s">
        <v>454</v>
      </c>
      <c r="AG27" s="72"/>
      <c r="AH27" s="72"/>
      <c r="AI27" s="72" t="s">
        <v>3102</v>
      </c>
      <c r="AK27" s="92"/>
    </row>
    <row r="28" spans="1:37" s="87" customFormat="1" ht="30" customHeight="1">
      <c r="A28" s="72" t="s">
        <v>3094</v>
      </c>
      <c r="B28" s="72">
        <v>25</v>
      </c>
      <c r="C28" s="72">
        <v>10604</v>
      </c>
      <c r="D28" s="88">
        <v>42879</v>
      </c>
      <c r="E28" s="89" t="s">
        <v>3116</v>
      </c>
      <c r="F28" s="70" t="s">
        <v>2707</v>
      </c>
      <c r="G28" s="70" t="s">
        <v>272</v>
      </c>
      <c r="H28" s="73" t="s">
        <v>2073</v>
      </c>
      <c r="I28" s="70" t="s">
        <v>257</v>
      </c>
      <c r="J28" s="73" t="s">
        <v>2708</v>
      </c>
      <c r="K28" s="75" t="s">
        <v>2709</v>
      </c>
      <c r="L28" s="70" t="s">
        <v>2958</v>
      </c>
      <c r="M28" s="70" t="s">
        <v>1550</v>
      </c>
      <c r="N28" s="70">
        <v>8252291</v>
      </c>
      <c r="O28" s="70" t="s">
        <v>1063</v>
      </c>
      <c r="P28" s="70" t="s">
        <v>2710</v>
      </c>
      <c r="Q28" s="70" t="s">
        <v>468</v>
      </c>
      <c r="R28" s="70" t="s">
        <v>282</v>
      </c>
      <c r="S28" s="71" t="s">
        <v>3095</v>
      </c>
      <c r="T28" s="70" t="s">
        <v>2056</v>
      </c>
      <c r="U28" s="70" t="s">
        <v>2959</v>
      </c>
      <c r="V28" s="70" t="s">
        <v>2960</v>
      </c>
      <c r="W28" s="71" t="s">
        <v>3095</v>
      </c>
      <c r="X28" s="70" t="s">
        <v>2961</v>
      </c>
      <c r="Y28" s="70" t="s">
        <v>2962</v>
      </c>
      <c r="Z28" s="76" t="s">
        <v>2963</v>
      </c>
      <c r="AA28" s="72"/>
      <c r="AB28" s="73"/>
      <c r="AC28" s="72"/>
      <c r="AD28" s="72"/>
      <c r="AE28" s="72"/>
      <c r="AF28" s="72" t="s">
        <v>454</v>
      </c>
      <c r="AG28" s="72"/>
      <c r="AH28" s="72"/>
      <c r="AI28" s="72" t="s">
        <v>3102</v>
      </c>
      <c r="AJ28" s="74"/>
      <c r="AK28" s="92"/>
    </row>
    <row r="29" spans="1:37" s="74" customFormat="1" ht="30" customHeight="1">
      <c r="A29" s="72" t="s">
        <v>3094</v>
      </c>
      <c r="B29" s="72">
        <v>26</v>
      </c>
      <c r="C29" s="72">
        <v>10605</v>
      </c>
      <c r="D29" s="88">
        <v>42879</v>
      </c>
      <c r="E29" s="89" t="s">
        <v>3116</v>
      </c>
      <c r="F29" s="70" t="s">
        <v>2707</v>
      </c>
      <c r="G29" s="70" t="s">
        <v>272</v>
      </c>
      <c r="H29" s="73" t="s">
        <v>2073</v>
      </c>
      <c r="I29" s="70" t="s">
        <v>257</v>
      </c>
      <c r="J29" s="73" t="s">
        <v>2708</v>
      </c>
      <c r="K29" s="75" t="s">
        <v>2709</v>
      </c>
      <c r="L29" s="70" t="e">
        <f>#REF!</f>
        <v>#REF!</v>
      </c>
      <c r="M29" s="70" t="s">
        <v>1550</v>
      </c>
      <c r="N29" s="70">
        <v>8252291</v>
      </c>
      <c r="O29" s="70" t="s">
        <v>1063</v>
      </c>
      <c r="P29" s="70" t="s">
        <v>2710</v>
      </c>
      <c r="Q29" s="70" t="s">
        <v>468</v>
      </c>
      <c r="R29" s="70" t="s">
        <v>282</v>
      </c>
      <c r="S29" s="71" t="s">
        <v>3095</v>
      </c>
      <c r="T29" s="70" t="s">
        <v>2056</v>
      </c>
      <c r="U29" s="70" t="str">
        <f>U28</f>
        <v>MS 518431</v>
      </c>
      <c r="V29" s="70" t="str">
        <f>V28</f>
        <v>1690629260012</v>
      </c>
      <c r="W29" s="71" t="s">
        <v>3095</v>
      </c>
      <c r="X29" s="70" t="s">
        <v>2964</v>
      </c>
      <c r="Y29" s="70" t="s">
        <v>2915</v>
      </c>
      <c r="Z29" s="76" t="s">
        <v>2965</v>
      </c>
      <c r="AA29" s="72"/>
      <c r="AB29" s="73"/>
      <c r="AC29" s="72"/>
      <c r="AD29" s="72"/>
      <c r="AE29" s="72"/>
      <c r="AF29" s="72" t="s">
        <v>454</v>
      </c>
      <c r="AG29" s="72"/>
      <c r="AH29" s="72"/>
      <c r="AI29" s="72" t="s">
        <v>3102</v>
      </c>
      <c r="AK29" s="92"/>
    </row>
    <row r="30" spans="1:37" s="74" customFormat="1" ht="30" customHeight="1">
      <c r="A30" s="72" t="s">
        <v>3094</v>
      </c>
      <c r="B30" s="72">
        <v>27</v>
      </c>
      <c r="C30" s="72">
        <v>10821</v>
      </c>
      <c r="D30" s="88">
        <v>42881</v>
      </c>
      <c r="E30" s="89" t="s">
        <v>2644</v>
      </c>
      <c r="F30" s="70" t="s">
        <v>1895</v>
      </c>
      <c r="G30" s="70" t="s">
        <v>272</v>
      </c>
      <c r="H30" s="73" t="s">
        <v>340</v>
      </c>
      <c r="I30" s="70" t="s">
        <v>257</v>
      </c>
      <c r="J30" s="73" t="s">
        <v>1897</v>
      </c>
      <c r="K30" s="75" t="s">
        <v>2822</v>
      </c>
      <c r="L30" s="70" t="s">
        <v>2972</v>
      </c>
      <c r="M30" s="70" t="s">
        <v>698</v>
      </c>
      <c r="N30" s="70" t="s">
        <v>2805</v>
      </c>
      <c r="O30" s="70" t="s">
        <v>2565</v>
      </c>
      <c r="P30" s="70" t="s">
        <v>2806</v>
      </c>
      <c r="Q30" s="70" t="s">
        <v>334</v>
      </c>
      <c r="R30" s="70" t="s">
        <v>2041</v>
      </c>
      <c r="S30" s="71" t="s">
        <v>3096</v>
      </c>
      <c r="T30" s="70" t="s">
        <v>2056</v>
      </c>
      <c r="U30" s="70" t="s">
        <v>2973</v>
      </c>
      <c r="V30" s="70" t="s">
        <v>2974</v>
      </c>
      <c r="W30" s="71" t="s">
        <v>3096</v>
      </c>
      <c r="X30" s="70" t="s">
        <v>2975</v>
      </c>
      <c r="Y30" s="70" t="s">
        <v>2976</v>
      </c>
      <c r="Z30" s="76" t="s">
        <v>2697</v>
      </c>
      <c r="AA30" s="72"/>
      <c r="AB30" s="73"/>
      <c r="AC30" s="72"/>
      <c r="AD30" s="72"/>
      <c r="AE30" s="72"/>
      <c r="AF30" s="72" t="s">
        <v>454</v>
      </c>
      <c r="AG30" s="72"/>
      <c r="AH30" s="72"/>
      <c r="AI30" s="72" t="s">
        <v>3102</v>
      </c>
      <c r="AK30" s="92"/>
    </row>
    <row r="31" spans="1:37" s="74" customFormat="1" ht="36">
      <c r="A31" s="72" t="s">
        <v>3094</v>
      </c>
      <c r="B31" s="72">
        <v>28</v>
      </c>
      <c r="C31" s="72">
        <v>11194</v>
      </c>
      <c r="D31" s="88">
        <v>42886</v>
      </c>
      <c r="E31" s="89" t="s">
        <v>3117</v>
      </c>
      <c r="F31" s="70" t="s">
        <v>1509</v>
      </c>
      <c r="G31" s="70" t="s">
        <v>272</v>
      </c>
      <c r="H31" s="73" t="s">
        <v>2780</v>
      </c>
      <c r="I31" s="70" t="s">
        <v>257</v>
      </c>
      <c r="J31" s="73" t="s">
        <v>1512</v>
      </c>
      <c r="K31" s="70" t="s">
        <v>2826</v>
      </c>
      <c r="L31" s="70" t="s">
        <v>2992</v>
      </c>
      <c r="M31" s="70" t="s">
        <v>1550</v>
      </c>
      <c r="N31" s="70" t="s">
        <v>2781</v>
      </c>
      <c r="O31" s="70" t="s">
        <v>1063</v>
      </c>
      <c r="P31" s="70" t="s">
        <v>2782</v>
      </c>
      <c r="Q31" s="70" t="s">
        <v>334</v>
      </c>
      <c r="R31" s="70" t="s">
        <v>282</v>
      </c>
      <c r="S31" s="71" t="s">
        <v>2783</v>
      </c>
      <c r="T31" s="70" t="s">
        <v>2649</v>
      </c>
      <c r="U31" s="70" t="s">
        <v>2993</v>
      </c>
      <c r="V31" s="70" t="s">
        <v>2994</v>
      </c>
      <c r="W31" s="71" t="s">
        <v>2783</v>
      </c>
      <c r="X31" s="70" t="s">
        <v>2995</v>
      </c>
      <c r="Y31" s="70" t="s">
        <v>2996</v>
      </c>
      <c r="Z31" s="76" t="s">
        <v>2697</v>
      </c>
      <c r="AA31" s="72"/>
      <c r="AB31" s="73"/>
      <c r="AC31" s="72"/>
      <c r="AD31" s="72"/>
      <c r="AE31" s="72"/>
      <c r="AF31" s="72" t="s">
        <v>454</v>
      </c>
      <c r="AG31" s="72"/>
      <c r="AH31" s="72"/>
      <c r="AI31" s="72" t="s">
        <v>3105</v>
      </c>
      <c r="AK31" s="92"/>
    </row>
    <row r="32" spans="1:37" s="74" customFormat="1" ht="36">
      <c r="A32" s="72" t="s">
        <v>3094</v>
      </c>
      <c r="B32" s="72">
        <v>29</v>
      </c>
      <c r="C32" s="72">
        <v>11195</v>
      </c>
      <c r="D32" s="88">
        <v>42886</v>
      </c>
      <c r="E32" s="89" t="s">
        <v>3117</v>
      </c>
      <c r="F32" s="70" t="s">
        <v>1509</v>
      </c>
      <c r="G32" s="70" t="s">
        <v>272</v>
      </c>
      <c r="H32" s="73" t="s">
        <v>2780</v>
      </c>
      <c r="I32" s="70" t="s">
        <v>257</v>
      </c>
      <c r="J32" s="73" t="s">
        <v>1512</v>
      </c>
      <c r="K32" s="70" t="s">
        <v>2826</v>
      </c>
      <c r="L32" s="70" t="str">
        <f>$L$50</f>
        <v>735/2017</v>
      </c>
      <c r="M32" s="70" t="s">
        <v>1550</v>
      </c>
      <c r="N32" s="70" t="s">
        <v>2781</v>
      </c>
      <c r="O32" s="70" t="s">
        <v>1063</v>
      </c>
      <c r="P32" s="70" t="s">
        <v>2782</v>
      </c>
      <c r="Q32" s="70" t="s">
        <v>334</v>
      </c>
      <c r="R32" s="70" t="s">
        <v>282</v>
      </c>
      <c r="S32" s="71" t="s">
        <v>2783</v>
      </c>
      <c r="T32" s="70" t="s">
        <v>2649</v>
      </c>
      <c r="U32" s="70" t="str">
        <f>U31</f>
        <v>MS 653495</v>
      </c>
      <c r="V32" s="70" t="str">
        <f>V31</f>
        <v>1731214261457</v>
      </c>
      <c r="W32" s="71" t="s">
        <v>2783</v>
      </c>
      <c r="X32" s="70" t="s">
        <v>2784</v>
      </c>
      <c r="Y32" s="70" t="s">
        <v>2996</v>
      </c>
      <c r="Z32" s="76" t="s">
        <v>2703</v>
      </c>
      <c r="AA32" s="72"/>
      <c r="AB32" s="73"/>
      <c r="AC32" s="72"/>
      <c r="AD32" s="72"/>
      <c r="AE32" s="72"/>
      <c r="AF32" s="72" t="s">
        <v>454</v>
      </c>
      <c r="AG32" s="72"/>
      <c r="AH32" s="72"/>
      <c r="AI32" s="72" t="s">
        <v>3105</v>
      </c>
      <c r="AK32" s="92"/>
    </row>
    <row r="33" spans="1:37" s="74" customFormat="1" ht="29.25" customHeight="1">
      <c r="A33" s="72" t="s">
        <v>3094</v>
      </c>
      <c r="B33" s="72">
        <v>30</v>
      </c>
      <c r="C33" s="72">
        <v>11199</v>
      </c>
      <c r="D33" s="88">
        <v>42886</v>
      </c>
      <c r="E33" s="89" t="s">
        <v>3118</v>
      </c>
      <c r="F33" s="70" t="s">
        <v>2686</v>
      </c>
      <c r="G33" s="70" t="s">
        <v>272</v>
      </c>
      <c r="H33" s="73" t="s">
        <v>2687</v>
      </c>
      <c r="I33" s="70" t="s">
        <v>257</v>
      </c>
      <c r="J33" s="73" t="s">
        <v>2688</v>
      </c>
      <c r="K33" s="70" t="s">
        <v>2689</v>
      </c>
      <c r="L33" s="70" t="s">
        <v>2997</v>
      </c>
      <c r="M33" s="70" t="s">
        <v>1550</v>
      </c>
      <c r="N33" s="70" t="s">
        <v>2690</v>
      </c>
      <c r="O33" s="70" t="s">
        <v>1063</v>
      </c>
      <c r="P33" s="70" t="s">
        <v>2691</v>
      </c>
      <c r="Q33" s="70" t="s">
        <v>492</v>
      </c>
      <c r="R33" s="70" t="s">
        <v>282</v>
      </c>
      <c r="S33" s="71" t="s">
        <v>2692</v>
      </c>
      <c r="T33" s="70" t="s">
        <v>267</v>
      </c>
      <c r="U33" s="70" t="s">
        <v>2998</v>
      </c>
      <c r="V33" s="70" t="s">
        <v>2999</v>
      </c>
      <c r="W33" s="71" t="s">
        <v>2692</v>
      </c>
      <c r="X33" s="70" t="s">
        <v>3000</v>
      </c>
      <c r="Y33" s="70" t="s">
        <v>2991</v>
      </c>
      <c r="Z33" s="82" t="s">
        <v>2669</v>
      </c>
      <c r="AA33" s="72"/>
      <c r="AB33" s="73"/>
      <c r="AC33" s="72"/>
      <c r="AD33" s="72"/>
      <c r="AE33" s="72"/>
      <c r="AF33" s="72" t="s">
        <v>454</v>
      </c>
      <c r="AG33" s="72"/>
      <c r="AH33" s="72"/>
      <c r="AI33" s="72" t="s">
        <v>3107</v>
      </c>
      <c r="AK33" s="92"/>
    </row>
    <row r="34" spans="1:37" s="74" customFormat="1" ht="43.5" customHeight="1">
      <c r="A34" s="72" t="s">
        <v>3094</v>
      </c>
      <c r="B34" s="72">
        <v>31</v>
      </c>
      <c r="C34" s="72">
        <v>11200</v>
      </c>
      <c r="D34" s="88">
        <v>42886</v>
      </c>
      <c r="E34" s="89" t="s">
        <v>3118</v>
      </c>
      <c r="F34" s="70" t="s">
        <v>2686</v>
      </c>
      <c r="G34" s="70" t="s">
        <v>272</v>
      </c>
      <c r="H34" s="73" t="s">
        <v>2687</v>
      </c>
      <c r="I34" s="70" t="s">
        <v>257</v>
      </c>
      <c r="J34" s="73" t="s">
        <v>2688</v>
      </c>
      <c r="K34" s="70" t="s">
        <v>2689</v>
      </c>
      <c r="L34" s="70" t="str">
        <f>$L$52</f>
        <v>70/2017</v>
      </c>
      <c r="M34" s="70" t="s">
        <v>1550</v>
      </c>
      <c r="N34" s="70" t="s">
        <v>2690</v>
      </c>
      <c r="O34" s="70" t="s">
        <v>1063</v>
      </c>
      <c r="P34" s="70" t="s">
        <v>2691</v>
      </c>
      <c r="Q34" s="70" t="s">
        <v>492</v>
      </c>
      <c r="R34" s="70" t="s">
        <v>282</v>
      </c>
      <c r="S34" s="71" t="s">
        <v>2692</v>
      </c>
      <c r="T34" s="70" t="s">
        <v>267</v>
      </c>
      <c r="U34" s="70" t="str">
        <f>U33</f>
        <v>MS 536340</v>
      </c>
      <c r="V34" s="70" t="str">
        <f>V33</f>
        <v>1651127261457</v>
      </c>
      <c r="W34" s="71" t="s">
        <v>2692</v>
      </c>
      <c r="X34" s="70" t="s">
        <v>3001</v>
      </c>
      <c r="Y34" s="70" t="s">
        <v>2991</v>
      </c>
      <c r="Z34" s="82" t="s">
        <v>2749</v>
      </c>
      <c r="AA34" s="72"/>
      <c r="AB34" s="73"/>
      <c r="AC34" s="72"/>
      <c r="AD34" s="72"/>
      <c r="AE34" s="72"/>
      <c r="AF34" s="72" t="s">
        <v>454</v>
      </c>
      <c r="AG34" s="72"/>
      <c r="AH34" s="72"/>
      <c r="AI34" s="72" t="s">
        <v>3105</v>
      </c>
      <c r="AK34" s="92"/>
    </row>
    <row r="35" spans="1:37" s="74" customFormat="1" ht="36">
      <c r="A35" s="72" t="s">
        <v>3094</v>
      </c>
      <c r="B35" s="72">
        <v>32</v>
      </c>
      <c r="C35" s="72">
        <v>11203</v>
      </c>
      <c r="D35" s="88">
        <v>42886</v>
      </c>
      <c r="E35" s="89" t="s">
        <v>141</v>
      </c>
      <c r="F35" s="70" t="s">
        <v>2827</v>
      </c>
      <c r="G35" s="70" t="s">
        <v>272</v>
      </c>
      <c r="H35" s="73" t="s">
        <v>315</v>
      </c>
      <c r="I35" s="70" t="s">
        <v>257</v>
      </c>
      <c r="J35" s="73" t="s">
        <v>1974</v>
      </c>
      <c r="K35" s="70" t="s">
        <v>2711</v>
      </c>
      <c r="L35" s="70" t="s">
        <v>3002</v>
      </c>
      <c r="M35" s="70" t="s">
        <v>698</v>
      </c>
      <c r="N35" s="70">
        <v>6298004</v>
      </c>
      <c r="O35" s="70" t="s">
        <v>1978</v>
      </c>
      <c r="P35" s="70" t="s">
        <v>1979</v>
      </c>
      <c r="Q35" s="70" t="s">
        <v>334</v>
      </c>
      <c r="R35" s="70" t="s">
        <v>2041</v>
      </c>
      <c r="S35" s="71" t="s">
        <v>2712</v>
      </c>
      <c r="T35" s="70" t="s">
        <v>2056</v>
      </c>
      <c r="U35" s="70" t="s">
        <v>3003</v>
      </c>
      <c r="V35" s="70" t="s">
        <v>3004</v>
      </c>
      <c r="W35" s="71" t="s">
        <v>2713</v>
      </c>
      <c r="X35" s="70" t="s">
        <v>3005</v>
      </c>
      <c r="Y35" s="70" t="s">
        <v>3006</v>
      </c>
      <c r="Z35" s="76" t="s">
        <v>2650</v>
      </c>
      <c r="AA35" s="72"/>
      <c r="AB35" s="73"/>
      <c r="AC35" s="72"/>
      <c r="AD35" s="72"/>
      <c r="AE35" s="72"/>
      <c r="AF35" s="72" t="s">
        <v>454</v>
      </c>
      <c r="AG35" s="72"/>
      <c r="AH35" s="72"/>
      <c r="AI35" s="72" t="s">
        <v>3129</v>
      </c>
      <c r="AK35" s="92"/>
    </row>
    <row r="36" spans="1:37" s="74" customFormat="1" ht="24">
      <c r="A36" s="72" t="s">
        <v>3094</v>
      </c>
      <c r="B36" s="72">
        <v>33</v>
      </c>
      <c r="C36" s="72">
        <v>11327</v>
      </c>
      <c r="D36" s="88">
        <v>42886</v>
      </c>
      <c r="E36" s="89" t="s">
        <v>2654</v>
      </c>
      <c r="F36" s="70" t="s">
        <v>2726</v>
      </c>
      <c r="G36" s="70"/>
      <c r="H36" s="73" t="s">
        <v>1185</v>
      </c>
      <c r="I36" s="70" t="s">
        <v>257</v>
      </c>
      <c r="J36" s="73" t="s">
        <v>2727</v>
      </c>
      <c r="K36" s="70" t="s">
        <v>2721</v>
      </c>
      <c r="L36" s="70" t="s">
        <v>3016</v>
      </c>
      <c r="M36" s="70" t="s">
        <v>698</v>
      </c>
      <c r="N36" s="70" t="s">
        <v>2728</v>
      </c>
      <c r="O36" s="70" t="s">
        <v>1087</v>
      </c>
      <c r="P36" s="70" t="s">
        <v>2729</v>
      </c>
      <c r="Q36" s="70" t="s">
        <v>600</v>
      </c>
      <c r="R36" s="70" t="s">
        <v>2704</v>
      </c>
      <c r="S36" s="71" t="s">
        <v>3017</v>
      </c>
      <c r="T36" s="70" t="s">
        <v>2056</v>
      </c>
      <c r="U36" s="70" t="s">
        <v>3018</v>
      </c>
      <c r="V36" s="70" t="s">
        <v>3019</v>
      </c>
      <c r="W36" s="71" t="s">
        <v>3017</v>
      </c>
      <c r="X36" s="70" t="s">
        <v>3020</v>
      </c>
      <c r="Y36" s="70" t="s">
        <v>2914</v>
      </c>
      <c r="Z36" s="76" t="s">
        <v>3021</v>
      </c>
      <c r="AA36" s="72"/>
      <c r="AB36" s="73"/>
      <c r="AC36" s="72"/>
      <c r="AD36" s="72"/>
      <c r="AE36" s="72"/>
      <c r="AF36" s="72" t="s">
        <v>454</v>
      </c>
      <c r="AG36" s="72"/>
      <c r="AH36" s="72"/>
      <c r="AI36" s="72" t="s">
        <v>3102</v>
      </c>
      <c r="AK36" s="92"/>
    </row>
    <row r="37" spans="1:37" s="74" customFormat="1" ht="30" customHeight="1">
      <c r="A37" s="72" t="s">
        <v>3094</v>
      </c>
      <c r="B37" s="72">
        <v>34</v>
      </c>
      <c r="C37" s="72">
        <v>11330</v>
      </c>
      <c r="D37" s="88">
        <v>42886</v>
      </c>
      <c r="E37" s="89" t="s">
        <v>248</v>
      </c>
      <c r="F37" s="70" t="s">
        <v>2550</v>
      </c>
      <c r="G37" s="70" t="s">
        <v>272</v>
      </c>
      <c r="H37" s="73" t="s">
        <v>2722</v>
      </c>
      <c r="I37" s="70" t="s">
        <v>257</v>
      </c>
      <c r="J37" s="73" t="s">
        <v>2731</v>
      </c>
      <c r="K37" s="70" t="s">
        <v>2723</v>
      </c>
      <c r="L37" s="70" t="s">
        <v>3022</v>
      </c>
      <c r="M37" s="70" t="s">
        <v>698</v>
      </c>
      <c r="N37" s="70" t="s">
        <v>2724</v>
      </c>
      <c r="O37" s="70" t="s">
        <v>2804</v>
      </c>
      <c r="P37" s="70" t="s">
        <v>2725</v>
      </c>
      <c r="Q37" s="70" t="s">
        <v>1915</v>
      </c>
      <c r="R37" s="70" t="s">
        <v>2538</v>
      </c>
      <c r="S37" s="71" t="s">
        <v>3023</v>
      </c>
      <c r="T37" s="70" t="s">
        <v>2056</v>
      </c>
      <c r="U37" s="70" t="s">
        <v>3024</v>
      </c>
      <c r="V37" s="70" t="s">
        <v>3025</v>
      </c>
      <c r="W37" s="71" t="s">
        <v>3026</v>
      </c>
      <c r="X37" s="70" t="s">
        <v>3027</v>
      </c>
      <c r="Y37" s="70" t="s">
        <v>3028</v>
      </c>
      <c r="Z37" s="76" t="s">
        <v>2650</v>
      </c>
      <c r="AA37" s="72"/>
      <c r="AB37" s="73"/>
      <c r="AC37" s="72"/>
      <c r="AD37" s="72"/>
      <c r="AE37" s="72"/>
      <c r="AF37" s="72" t="s">
        <v>454</v>
      </c>
      <c r="AG37" s="72"/>
      <c r="AH37" s="72"/>
      <c r="AI37" s="72" t="s">
        <v>3102</v>
      </c>
      <c r="AK37" s="92"/>
    </row>
    <row r="38" spans="1:37" s="74" customFormat="1" ht="36">
      <c r="A38" s="72" t="s">
        <v>3094</v>
      </c>
      <c r="B38" s="72">
        <v>35</v>
      </c>
      <c r="C38" s="72">
        <v>11419</v>
      </c>
      <c r="D38" s="88">
        <v>42886</v>
      </c>
      <c r="E38" s="89" t="s">
        <v>2655</v>
      </c>
      <c r="F38" s="70" t="s">
        <v>2740</v>
      </c>
      <c r="G38" s="70" t="s">
        <v>272</v>
      </c>
      <c r="H38" s="73" t="s">
        <v>749</v>
      </c>
      <c r="I38" s="70" t="s">
        <v>257</v>
      </c>
      <c r="J38" s="73" t="s">
        <v>2736</v>
      </c>
      <c r="K38" s="70" t="s">
        <v>3042</v>
      </c>
      <c r="L38" s="70" t="s">
        <v>3043</v>
      </c>
      <c r="M38" s="70" t="s">
        <v>261</v>
      </c>
      <c r="N38" s="70" t="s">
        <v>2737</v>
      </c>
      <c r="O38" s="70" t="s">
        <v>2733</v>
      </c>
      <c r="P38" s="70" t="s">
        <v>2738</v>
      </c>
      <c r="Q38" s="70" t="s">
        <v>294</v>
      </c>
      <c r="R38" s="70" t="s">
        <v>2041</v>
      </c>
      <c r="S38" s="71" t="s">
        <v>2739</v>
      </c>
      <c r="T38" s="70" t="s">
        <v>912</v>
      </c>
      <c r="U38" s="70"/>
      <c r="V38" s="70"/>
      <c r="W38" s="71" t="s">
        <v>2739</v>
      </c>
      <c r="X38" s="70" t="s">
        <v>3044</v>
      </c>
      <c r="Y38" s="70" t="s">
        <v>3045</v>
      </c>
      <c r="Z38" s="76" t="s">
        <v>2668</v>
      </c>
      <c r="AA38" s="72"/>
      <c r="AB38" s="73"/>
      <c r="AC38" s="72"/>
      <c r="AD38" s="72"/>
      <c r="AE38" s="72"/>
      <c r="AF38" s="72" t="s">
        <v>454</v>
      </c>
      <c r="AG38" s="72"/>
      <c r="AH38" s="72"/>
      <c r="AI38" s="72" t="s">
        <v>3102</v>
      </c>
      <c r="AK38" s="92"/>
    </row>
    <row r="39" spans="1:37" s="74" customFormat="1" ht="30" customHeight="1">
      <c r="A39" s="72" t="s">
        <v>3094</v>
      </c>
      <c r="B39" s="72">
        <v>36</v>
      </c>
      <c r="C39" s="72">
        <v>11434</v>
      </c>
      <c r="D39" s="88">
        <v>42886</v>
      </c>
      <c r="E39" s="89" t="s">
        <v>2831</v>
      </c>
      <c r="F39" s="70" t="s">
        <v>1600</v>
      </c>
      <c r="G39" s="70" t="s">
        <v>2756</v>
      </c>
      <c r="H39" s="73" t="s">
        <v>2757</v>
      </c>
      <c r="I39" s="70" t="s">
        <v>257</v>
      </c>
      <c r="J39" s="73" t="s">
        <v>1603</v>
      </c>
      <c r="K39" s="70" t="s">
        <v>2758</v>
      </c>
      <c r="L39" s="70" t="s">
        <v>3047</v>
      </c>
      <c r="M39" s="70" t="s">
        <v>1550</v>
      </c>
      <c r="N39" s="70" t="s">
        <v>2759</v>
      </c>
      <c r="O39" s="70" t="s">
        <v>1063</v>
      </c>
      <c r="P39" s="70" t="s">
        <v>2760</v>
      </c>
      <c r="Q39" s="70" t="s">
        <v>1747</v>
      </c>
      <c r="R39" s="70" t="s">
        <v>282</v>
      </c>
      <c r="S39" s="71" t="s">
        <v>2761</v>
      </c>
      <c r="T39" s="70" t="s">
        <v>2649</v>
      </c>
      <c r="U39" s="70"/>
      <c r="V39" s="70"/>
      <c r="W39" s="71" t="s">
        <v>2761</v>
      </c>
      <c r="X39" s="70" t="s">
        <v>3048</v>
      </c>
      <c r="Y39" s="70" t="s">
        <v>2915</v>
      </c>
      <c r="Z39" s="76" t="s">
        <v>2763</v>
      </c>
      <c r="AA39" s="72"/>
      <c r="AB39" s="73"/>
      <c r="AC39" s="72"/>
      <c r="AD39" s="72"/>
      <c r="AE39" s="72"/>
      <c r="AF39" s="72" t="s">
        <v>454</v>
      </c>
      <c r="AG39" s="72"/>
      <c r="AH39" s="72"/>
      <c r="AI39" s="72" t="s">
        <v>3102</v>
      </c>
      <c r="AK39" s="92"/>
    </row>
    <row r="40" spans="1:37" s="74" customFormat="1" ht="30" customHeight="1">
      <c r="A40" s="72" t="s">
        <v>3094</v>
      </c>
      <c r="B40" s="72">
        <v>37</v>
      </c>
      <c r="C40" s="72">
        <v>11435</v>
      </c>
      <c r="D40" s="88">
        <v>42886</v>
      </c>
      <c r="E40" s="89" t="s">
        <v>2645</v>
      </c>
      <c r="F40" s="70" t="s">
        <v>2705</v>
      </c>
      <c r="G40" s="70" t="s">
        <v>272</v>
      </c>
      <c r="H40" s="73" t="s">
        <v>2764</v>
      </c>
      <c r="I40" s="70" t="s">
        <v>257</v>
      </c>
      <c r="J40" s="73" t="s">
        <v>2706</v>
      </c>
      <c r="K40" s="70" t="s">
        <v>2765</v>
      </c>
      <c r="L40" s="70" t="s">
        <v>3049</v>
      </c>
      <c r="M40" s="70" t="s">
        <v>1550</v>
      </c>
      <c r="N40" s="70" t="s">
        <v>2766</v>
      </c>
      <c r="O40" s="70" t="s">
        <v>2767</v>
      </c>
      <c r="P40" s="70" t="s">
        <v>2768</v>
      </c>
      <c r="Q40" s="70" t="s">
        <v>2659</v>
      </c>
      <c r="R40" s="70" t="s">
        <v>282</v>
      </c>
      <c r="S40" s="71" t="s">
        <v>2769</v>
      </c>
      <c r="T40" s="70" t="s">
        <v>2649</v>
      </c>
      <c r="U40" s="70"/>
      <c r="V40" s="70"/>
      <c r="W40" s="71" t="s">
        <v>2769</v>
      </c>
      <c r="X40" s="70" t="s">
        <v>3050</v>
      </c>
      <c r="Y40" s="70" t="s">
        <v>2915</v>
      </c>
      <c r="Z40" s="76" t="s">
        <v>2668</v>
      </c>
      <c r="AA40" s="72"/>
      <c r="AB40" s="73"/>
      <c r="AC40" s="72"/>
      <c r="AD40" s="72"/>
      <c r="AE40" s="72"/>
      <c r="AF40" s="72" t="s">
        <v>454</v>
      </c>
      <c r="AG40" s="72"/>
      <c r="AH40" s="72"/>
      <c r="AI40" s="72" t="s">
        <v>3102</v>
      </c>
      <c r="AK40" s="92"/>
    </row>
    <row r="41" spans="1:37" s="74" customFormat="1" ht="30" customHeight="1">
      <c r="A41" s="72" t="s">
        <v>3094</v>
      </c>
      <c r="B41" s="72">
        <v>38</v>
      </c>
      <c r="C41" s="72">
        <v>11444</v>
      </c>
      <c r="D41" s="88">
        <v>42886</v>
      </c>
      <c r="E41" s="89" t="s">
        <v>2832</v>
      </c>
      <c r="F41" s="70" t="s">
        <v>2833</v>
      </c>
      <c r="G41" s="70" t="s">
        <v>272</v>
      </c>
      <c r="H41" s="73" t="s">
        <v>2834</v>
      </c>
      <c r="I41" s="70" t="s">
        <v>257</v>
      </c>
      <c r="J41" s="73" t="s">
        <v>2197</v>
      </c>
      <c r="K41" s="70" t="s">
        <v>3052</v>
      </c>
      <c r="L41" s="70" t="s">
        <v>3053</v>
      </c>
      <c r="M41" s="70" t="s">
        <v>3054</v>
      </c>
      <c r="N41" s="70" t="s">
        <v>2605</v>
      </c>
      <c r="O41" s="70" t="s">
        <v>2606</v>
      </c>
      <c r="P41" s="70" t="s">
        <v>3055</v>
      </c>
      <c r="Q41" s="70" t="s">
        <v>361</v>
      </c>
      <c r="R41" s="70" t="s">
        <v>2667</v>
      </c>
      <c r="S41" s="71" t="s">
        <v>3056</v>
      </c>
      <c r="T41" s="70" t="s">
        <v>2649</v>
      </c>
      <c r="U41" s="70" t="s">
        <v>3057</v>
      </c>
      <c r="V41" s="70" t="s">
        <v>3058</v>
      </c>
      <c r="W41" s="71" t="s">
        <v>3056</v>
      </c>
      <c r="X41" s="70" t="s">
        <v>3059</v>
      </c>
      <c r="Y41" s="70" t="s">
        <v>3046</v>
      </c>
      <c r="Z41" s="82" t="s">
        <v>2693</v>
      </c>
      <c r="AA41" s="72"/>
      <c r="AB41" s="73"/>
      <c r="AC41" s="72"/>
      <c r="AD41" s="72"/>
      <c r="AE41" s="72"/>
      <c r="AF41" s="72" t="s">
        <v>454</v>
      </c>
      <c r="AG41" s="72"/>
      <c r="AH41" s="72"/>
      <c r="AI41" s="72" t="s">
        <v>3102</v>
      </c>
      <c r="AK41" s="92"/>
    </row>
    <row r="42" spans="1:37" s="74" customFormat="1" ht="30" customHeight="1">
      <c r="A42" s="72" t="s">
        <v>3094</v>
      </c>
      <c r="B42" s="72">
        <v>39</v>
      </c>
      <c r="C42" s="72">
        <v>11544</v>
      </c>
      <c r="D42" s="88">
        <v>42892</v>
      </c>
      <c r="E42" s="89" t="s">
        <v>3119</v>
      </c>
      <c r="F42" s="70" t="s">
        <v>1635</v>
      </c>
      <c r="G42" s="70" t="s">
        <v>272</v>
      </c>
      <c r="H42" s="73" t="s">
        <v>1636</v>
      </c>
      <c r="I42" s="70" t="s">
        <v>257</v>
      </c>
      <c r="J42" s="73" t="s">
        <v>1637</v>
      </c>
      <c r="K42" s="70" t="s">
        <v>2657</v>
      </c>
      <c r="L42" s="70" t="s">
        <v>3065</v>
      </c>
      <c r="M42" s="70" t="s">
        <v>1726</v>
      </c>
      <c r="N42" s="70" t="s">
        <v>1641</v>
      </c>
      <c r="O42" s="70" t="s">
        <v>1504</v>
      </c>
      <c r="P42" s="70" t="s">
        <v>2658</v>
      </c>
      <c r="Q42" s="70" t="s">
        <v>2659</v>
      </c>
      <c r="R42" s="70" t="s">
        <v>910</v>
      </c>
      <c r="S42" s="71" t="s">
        <v>2651</v>
      </c>
      <c r="T42" s="70" t="s">
        <v>2777</v>
      </c>
      <c r="U42" s="70" t="s">
        <v>3066</v>
      </c>
      <c r="V42" s="70" t="s">
        <v>3067</v>
      </c>
      <c r="W42" s="71" t="s">
        <v>2651</v>
      </c>
      <c r="X42" s="70" t="s">
        <v>3069</v>
      </c>
      <c r="Y42" s="70" t="s">
        <v>3068</v>
      </c>
      <c r="Z42" s="76" t="s">
        <v>2650</v>
      </c>
      <c r="AA42" s="72"/>
      <c r="AB42" s="73"/>
      <c r="AC42" s="72"/>
      <c r="AD42" s="72"/>
      <c r="AE42" s="72"/>
      <c r="AF42" s="72" t="s">
        <v>454</v>
      </c>
      <c r="AG42" s="72"/>
      <c r="AH42" s="72"/>
      <c r="AI42" s="72" t="s">
        <v>3102</v>
      </c>
      <c r="AK42" s="92"/>
    </row>
    <row r="43" spans="1:37" s="74" customFormat="1" ht="30" customHeight="1">
      <c r="A43" s="72" t="s">
        <v>3094</v>
      </c>
      <c r="B43" s="72">
        <v>40</v>
      </c>
      <c r="C43" s="72">
        <v>11548</v>
      </c>
      <c r="D43" s="88">
        <v>42892</v>
      </c>
      <c r="E43" s="89" t="s">
        <v>2836</v>
      </c>
      <c r="F43" s="70" t="s">
        <v>3074</v>
      </c>
      <c r="G43" s="70" t="s">
        <v>272</v>
      </c>
      <c r="H43" s="73" t="s">
        <v>2816</v>
      </c>
      <c r="I43" s="70" t="s">
        <v>257</v>
      </c>
      <c r="J43" s="73" t="s">
        <v>3075</v>
      </c>
      <c r="K43" s="70" t="s">
        <v>683</v>
      </c>
      <c r="L43" s="70" t="s">
        <v>3038</v>
      </c>
      <c r="M43" s="70" t="s">
        <v>2064</v>
      </c>
      <c r="N43" s="70" t="s">
        <v>1390</v>
      </c>
      <c r="O43" s="70" t="s">
        <v>3070</v>
      </c>
      <c r="P43" s="70" t="s">
        <v>1392</v>
      </c>
      <c r="Q43" s="70" t="s">
        <v>782</v>
      </c>
      <c r="R43" s="70" t="s">
        <v>2041</v>
      </c>
      <c r="S43" s="71" t="s">
        <v>3071</v>
      </c>
      <c r="T43" s="70" t="s">
        <v>2056</v>
      </c>
      <c r="U43" s="70" t="s">
        <v>3072</v>
      </c>
      <c r="V43" s="70" t="s">
        <v>3073</v>
      </c>
      <c r="W43" s="71" t="s">
        <v>3071</v>
      </c>
      <c r="X43" s="70" t="s">
        <v>3076</v>
      </c>
      <c r="Y43" s="70" t="s">
        <v>3046</v>
      </c>
      <c r="Z43" s="76" t="s">
        <v>2693</v>
      </c>
      <c r="AA43" s="72"/>
      <c r="AB43" s="73"/>
      <c r="AC43" s="72"/>
      <c r="AD43" s="72"/>
      <c r="AE43" s="72"/>
      <c r="AF43" s="72" t="s">
        <v>454</v>
      </c>
      <c r="AG43" s="72"/>
      <c r="AH43" s="72"/>
      <c r="AI43" s="72" t="s">
        <v>3102</v>
      </c>
      <c r="AK43" s="92"/>
    </row>
    <row r="44" spans="1:37" s="74" customFormat="1" ht="30" customHeight="1">
      <c r="A44" s="72" t="s">
        <v>3094</v>
      </c>
      <c r="B44" s="72">
        <v>41</v>
      </c>
      <c r="C44" s="72">
        <v>11574</v>
      </c>
      <c r="D44" s="88">
        <v>42892</v>
      </c>
      <c r="E44" s="89" t="s">
        <v>67</v>
      </c>
      <c r="F44" s="70" t="s">
        <v>2244</v>
      </c>
      <c r="G44" s="70"/>
      <c r="H44" s="73" t="s">
        <v>340</v>
      </c>
      <c r="I44" s="70" t="s">
        <v>257</v>
      </c>
      <c r="J44" s="73" t="s">
        <v>2245</v>
      </c>
      <c r="K44" s="70" t="s">
        <v>2236</v>
      </c>
      <c r="L44" s="70" t="s">
        <v>3077</v>
      </c>
      <c r="M44" s="70" t="s">
        <v>698</v>
      </c>
      <c r="N44" s="82">
        <v>9425641</v>
      </c>
      <c r="O44" s="70" t="s">
        <v>2239</v>
      </c>
      <c r="P44" s="70" t="s">
        <v>3078</v>
      </c>
      <c r="Q44" s="70" t="s">
        <v>265</v>
      </c>
      <c r="R44" s="70" t="s">
        <v>3051</v>
      </c>
      <c r="S44" s="71" t="s">
        <v>2241</v>
      </c>
      <c r="T44" s="70" t="s">
        <v>912</v>
      </c>
      <c r="U44" s="70" t="s">
        <v>3079</v>
      </c>
      <c r="V44" s="70" t="s">
        <v>3080</v>
      </c>
      <c r="W44" s="71" t="s">
        <v>2241</v>
      </c>
      <c r="X44" s="70" t="s">
        <v>3081</v>
      </c>
      <c r="Y44" s="70" t="s">
        <v>3082</v>
      </c>
      <c r="Z44" s="76" t="s">
        <v>2650</v>
      </c>
      <c r="AA44" s="72"/>
      <c r="AB44" s="73"/>
      <c r="AC44" s="72"/>
      <c r="AD44" s="72"/>
      <c r="AE44" s="72"/>
      <c r="AF44" s="72" t="s">
        <v>454</v>
      </c>
      <c r="AG44" s="72"/>
      <c r="AH44" s="72"/>
      <c r="AI44" s="72" t="s">
        <v>3102</v>
      </c>
      <c r="AK44" s="92"/>
    </row>
    <row r="45" spans="1:37" s="74" customFormat="1" ht="30" customHeight="1">
      <c r="A45" s="72" t="s">
        <v>3094</v>
      </c>
      <c r="B45" s="72">
        <v>42</v>
      </c>
      <c r="C45" s="72">
        <v>11649</v>
      </c>
      <c r="D45" s="88">
        <v>42892</v>
      </c>
      <c r="E45" s="89" t="s">
        <v>2648</v>
      </c>
      <c r="F45" s="70" t="s">
        <v>2660</v>
      </c>
      <c r="G45" s="70" t="s">
        <v>902</v>
      </c>
      <c r="H45" s="73" t="s">
        <v>580</v>
      </c>
      <c r="I45" s="70" t="s">
        <v>257</v>
      </c>
      <c r="J45" s="73" t="s">
        <v>2661</v>
      </c>
      <c r="K45" s="70" t="s">
        <v>2662</v>
      </c>
      <c r="L45" s="70" t="s">
        <v>3083</v>
      </c>
      <c r="M45" s="70" t="s">
        <v>1550</v>
      </c>
      <c r="N45" s="70" t="s">
        <v>2663</v>
      </c>
      <c r="O45" s="70" t="s">
        <v>2664</v>
      </c>
      <c r="P45" s="70" t="s">
        <v>2665</v>
      </c>
      <c r="Q45" s="70" t="s">
        <v>1764</v>
      </c>
      <c r="R45" s="70" t="s">
        <v>314</v>
      </c>
      <c r="S45" s="71" t="s">
        <v>2666</v>
      </c>
      <c r="T45" s="70" t="s">
        <v>912</v>
      </c>
      <c r="U45" s="70"/>
      <c r="V45" s="70"/>
      <c r="W45" s="71" t="s">
        <v>2666</v>
      </c>
      <c r="X45" s="70" t="s">
        <v>3084</v>
      </c>
      <c r="Y45" s="70" t="s">
        <v>2937</v>
      </c>
      <c r="Z45" s="76" t="s">
        <v>2650</v>
      </c>
      <c r="AA45" s="72"/>
      <c r="AB45" s="73"/>
      <c r="AC45" s="72"/>
      <c r="AD45" s="72"/>
      <c r="AE45" s="72"/>
      <c r="AF45" s="72" t="s">
        <v>454</v>
      </c>
      <c r="AG45" s="72"/>
      <c r="AH45" s="72"/>
      <c r="AI45" s="72" t="s">
        <v>3102</v>
      </c>
      <c r="AK45" s="92"/>
    </row>
    <row r="46" spans="1:37" s="74" customFormat="1" ht="30" customHeight="1">
      <c r="A46" s="72" t="s">
        <v>3094</v>
      </c>
      <c r="B46" s="72">
        <v>43</v>
      </c>
      <c r="C46" s="72">
        <v>11667</v>
      </c>
      <c r="D46" s="88">
        <v>42892</v>
      </c>
      <c r="E46" s="89" t="s">
        <v>2646</v>
      </c>
      <c r="F46" s="70" t="s">
        <v>2807</v>
      </c>
      <c r="G46" s="70" t="s">
        <v>272</v>
      </c>
      <c r="H46" s="73" t="s">
        <v>1438</v>
      </c>
      <c r="I46" s="70" t="s">
        <v>257</v>
      </c>
      <c r="J46" s="73" t="s">
        <v>2808</v>
      </c>
      <c r="K46" s="70" t="s">
        <v>3088</v>
      </c>
      <c r="L46" s="70" t="s">
        <v>3089</v>
      </c>
      <c r="M46" s="70" t="s">
        <v>698</v>
      </c>
      <c r="N46" s="70" t="s">
        <v>2809</v>
      </c>
      <c r="O46" s="70" t="s">
        <v>1087</v>
      </c>
      <c r="P46" s="70" t="s">
        <v>2810</v>
      </c>
      <c r="Q46" s="70" t="s">
        <v>294</v>
      </c>
      <c r="R46" s="70" t="s">
        <v>2041</v>
      </c>
      <c r="S46" s="71" t="s">
        <v>2811</v>
      </c>
      <c r="T46" s="70" t="s">
        <v>2056</v>
      </c>
      <c r="U46" s="70"/>
      <c r="V46" s="70"/>
      <c r="W46" s="71" t="s">
        <v>2811</v>
      </c>
      <c r="X46" s="70" t="s">
        <v>3090</v>
      </c>
      <c r="Y46" s="70" t="s">
        <v>3091</v>
      </c>
      <c r="Z46" s="76" t="s">
        <v>2762</v>
      </c>
      <c r="AA46" s="72"/>
      <c r="AB46" s="73"/>
      <c r="AC46" s="72"/>
      <c r="AD46" s="72"/>
      <c r="AE46" s="72"/>
      <c r="AF46" s="72" t="s">
        <v>454</v>
      </c>
      <c r="AG46" s="72"/>
      <c r="AH46" s="72"/>
      <c r="AI46" s="72" t="s">
        <v>3102</v>
      </c>
      <c r="AK46" s="92"/>
    </row>
    <row r="47" spans="1:37" s="74" customFormat="1" ht="30" customHeight="1">
      <c r="A47" s="72" t="s">
        <v>3094</v>
      </c>
      <c r="B47" s="72">
        <v>44</v>
      </c>
      <c r="C47" s="72">
        <v>11810</v>
      </c>
      <c r="D47" s="88">
        <v>42892</v>
      </c>
      <c r="E47" s="89" t="s">
        <v>3120</v>
      </c>
      <c r="F47" s="70" t="s">
        <v>2730</v>
      </c>
      <c r="G47" s="70" t="s">
        <v>272</v>
      </c>
      <c r="H47" s="73" t="s">
        <v>719</v>
      </c>
      <c r="I47" s="70" t="s">
        <v>257</v>
      </c>
      <c r="J47" s="73" t="s">
        <v>2731</v>
      </c>
      <c r="K47" s="70" t="s">
        <v>2732</v>
      </c>
      <c r="L47" s="70" t="s">
        <v>2864</v>
      </c>
      <c r="M47" s="70" t="s">
        <v>2670</v>
      </c>
      <c r="N47" s="70">
        <v>7893433</v>
      </c>
      <c r="O47" s="70" t="s">
        <v>2733</v>
      </c>
      <c r="P47" s="70" t="s">
        <v>2734</v>
      </c>
      <c r="Q47" s="70" t="s">
        <v>1434</v>
      </c>
      <c r="R47" s="70" t="s">
        <v>519</v>
      </c>
      <c r="S47" s="71" t="s">
        <v>2735</v>
      </c>
      <c r="T47" s="70" t="s">
        <v>267</v>
      </c>
      <c r="U47" s="70"/>
      <c r="V47" s="70"/>
      <c r="W47" s="71" t="s">
        <v>2735</v>
      </c>
      <c r="X47" s="70" t="s">
        <v>2865</v>
      </c>
      <c r="Y47" s="70" t="s">
        <v>2867</v>
      </c>
      <c r="Z47" s="76" t="s">
        <v>2866</v>
      </c>
      <c r="AA47" s="72"/>
      <c r="AB47" s="73"/>
      <c r="AC47" s="72"/>
      <c r="AD47" s="72"/>
      <c r="AE47" s="72"/>
      <c r="AF47" s="72" t="s">
        <v>454</v>
      </c>
      <c r="AG47" s="72"/>
      <c r="AH47" s="72"/>
      <c r="AI47" s="72" t="s">
        <v>3102</v>
      </c>
      <c r="AK47" s="92"/>
    </row>
    <row r="48" spans="1:37" s="74" customFormat="1" ht="30" customHeight="1">
      <c r="A48" s="72" t="s">
        <v>3094</v>
      </c>
      <c r="B48" s="72">
        <v>45</v>
      </c>
      <c r="C48" s="72">
        <v>11832</v>
      </c>
      <c r="D48" s="88">
        <v>42892</v>
      </c>
      <c r="E48" s="89" t="s">
        <v>3121</v>
      </c>
      <c r="F48" s="70" t="s">
        <v>2802</v>
      </c>
      <c r="G48" s="70" t="s">
        <v>272</v>
      </c>
      <c r="H48" s="73" t="s">
        <v>2840</v>
      </c>
      <c r="I48" s="70" t="s">
        <v>257</v>
      </c>
      <c r="J48" s="73" t="s">
        <v>2803</v>
      </c>
      <c r="K48" s="70" t="s">
        <v>2868</v>
      </c>
      <c r="L48" s="70" t="s">
        <v>2869</v>
      </c>
      <c r="M48" s="70" t="s">
        <v>1550</v>
      </c>
      <c r="N48" s="70" t="s">
        <v>2871</v>
      </c>
      <c r="O48" s="70" t="s">
        <v>1063</v>
      </c>
      <c r="P48" s="70" t="s">
        <v>2875</v>
      </c>
      <c r="Q48" s="70" t="s">
        <v>2874</v>
      </c>
      <c r="R48" s="70" t="s">
        <v>282</v>
      </c>
      <c r="S48" s="71" t="s">
        <v>2877</v>
      </c>
      <c r="T48" s="70" t="s">
        <v>267</v>
      </c>
      <c r="U48" s="70"/>
      <c r="V48" s="70"/>
      <c r="W48" s="71" t="s">
        <v>2877</v>
      </c>
      <c r="X48" s="70" t="s">
        <v>2878</v>
      </c>
      <c r="Y48" s="70" t="s">
        <v>2879</v>
      </c>
      <c r="Z48" s="76" t="s">
        <v>2880</v>
      </c>
      <c r="AA48" s="72"/>
      <c r="AB48" s="73"/>
      <c r="AC48" s="72"/>
      <c r="AD48" s="72"/>
      <c r="AE48" s="72"/>
      <c r="AF48" s="72" t="s">
        <v>454</v>
      </c>
      <c r="AG48" s="72"/>
      <c r="AH48" s="72"/>
      <c r="AI48" s="72" t="s">
        <v>3102</v>
      </c>
      <c r="AK48" s="92"/>
    </row>
    <row r="49" spans="1:37" s="74" customFormat="1" ht="30" customHeight="1">
      <c r="A49" s="72" t="s">
        <v>3094</v>
      </c>
      <c r="B49" s="72">
        <v>46</v>
      </c>
      <c r="C49" s="72">
        <v>11833</v>
      </c>
      <c r="D49" s="88">
        <v>42892</v>
      </c>
      <c r="E49" s="89" t="s">
        <v>3122</v>
      </c>
      <c r="F49" s="70" t="s">
        <v>2802</v>
      </c>
      <c r="G49" s="70" t="s">
        <v>272</v>
      </c>
      <c r="H49" s="73" t="s">
        <v>2840</v>
      </c>
      <c r="I49" s="70" t="s">
        <v>257</v>
      </c>
      <c r="J49" s="73" t="s">
        <v>2803</v>
      </c>
      <c r="K49" s="70" t="s">
        <v>2870</v>
      </c>
      <c r="L49" s="70" t="s">
        <v>2869</v>
      </c>
      <c r="M49" s="70" t="s">
        <v>1550</v>
      </c>
      <c r="N49" s="70" t="s">
        <v>2872</v>
      </c>
      <c r="O49" s="70" t="s">
        <v>2873</v>
      </c>
      <c r="P49" s="70" t="s">
        <v>2876</v>
      </c>
      <c r="Q49" s="70" t="s">
        <v>2874</v>
      </c>
      <c r="R49" s="70" t="s">
        <v>282</v>
      </c>
      <c r="S49" s="71" t="s">
        <v>2877</v>
      </c>
      <c r="T49" s="70" t="s">
        <v>267</v>
      </c>
      <c r="U49" s="70"/>
      <c r="V49" s="70"/>
      <c r="W49" s="71" t="s">
        <v>2877</v>
      </c>
      <c r="X49" s="70" t="s">
        <v>2878</v>
      </c>
      <c r="Y49" s="70" t="s">
        <v>2881</v>
      </c>
      <c r="Z49" s="76" t="s">
        <v>2681</v>
      </c>
      <c r="AA49" s="72"/>
      <c r="AB49" s="73"/>
      <c r="AC49" s="72"/>
      <c r="AD49" s="72"/>
      <c r="AE49" s="72"/>
      <c r="AF49" s="72" t="s">
        <v>454</v>
      </c>
      <c r="AG49" s="72"/>
      <c r="AH49" s="72"/>
      <c r="AI49" s="72" t="s">
        <v>3102</v>
      </c>
      <c r="AK49" s="92"/>
    </row>
    <row r="50" spans="1:37" s="74" customFormat="1" ht="30" customHeight="1">
      <c r="A50" s="72" t="s">
        <v>3094</v>
      </c>
      <c r="B50" s="72">
        <v>47</v>
      </c>
      <c r="C50" s="72">
        <v>11846</v>
      </c>
      <c r="D50" s="88">
        <v>42892</v>
      </c>
      <c r="E50" s="89" t="s">
        <v>3123</v>
      </c>
      <c r="F50" s="70" t="s">
        <v>2841</v>
      </c>
      <c r="G50" s="70" t="s">
        <v>272</v>
      </c>
      <c r="H50" s="73" t="s">
        <v>1360</v>
      </c>
      <c r="I50" s="70" t="s">
        <v>257</v>
      </c>
      <c r="J50" s="73" t="s">
        <v>1361</v>
      </c>
      <c r="K50" s="70" t="s">
        <v>1362</v>
      </c>
      <c r="L50" s="70" t="s">
        <v>2882</v>
      </c>
      <c r="M50" s="70" t="s">
        <v>1550</v>
      </c>
      <c r="N50" s="82">
        <v>8252364</v>
      </c>
      <c r="O50" s="80" t="s">
        <v>1063</v>
      </c>
      <c r="P50" s="70" t="s">
        <v>1365</v>
      </c>
      <c r="Q50" s="70" t="s">
        <v>972</v>
      </c>
      <c r="R50" s="70" t="s">
        <v>2863</v>
      </c>
      <c r="S50" s="71" t="s">
        <v>1366</v>
      </c>
      <c r="T50" s="70" t="s">
        <v>267</v>
      </c>
      <c r="U50" s="70"/>
      <c r="V50" s="70"/>
      <c r="W50" s="71" t="s">
        <v>1366</v>
      </c>
      <c r="X50" s="70" t="s">
        <v>2883</v>
      </c>
      <c r="Y50" s="70" t="s">
        <v>2884</v>
      </c>
      <c r="Z50" s="82" t="s">
        <v>2749</v>
      </c>
      <c r="AA50" s="72"/>
      <c r="AB50" s="73"/>
      <c r="AC50" s="72"/>
      <c r="AD50" s="72"/>
      <c r="AE50" s="72"/>
      <c r="AF50" s="72" t="s">
        <v>454</v>
      </c>
      <c r="AG50" s="72"/>
      <c r="AH50" s="72"/>
      <c r="AI50" s="72" t="s">
        <v>3102</v>
      </c>
      <c r="AK50" s="92"/>
    </row>
    <row r="51" spans="1:37" s="74" customFormat="1" ht="30" customHeight="1">
      <c r="A51" s="72" t="s">
        <v>3094</v>
      </c>
      <c r="B51" s="72">
        <v>48</v>
      </c>
      <c r="C51" s="72">
        <v>11847</v>
      </c>
      <c r="D51" s="88">
        <v>42892</v>
      </c>
      <c r="E51" s="89" t="s">
        <v>3123</v>
      </c>
      <c r="F51" s="70" t="s">
        <v>2841</v>
      </c>
      <c r="G51" s="70" t="s">
        <v>272</v>
      </c>
      <c r="H51" s="73" t="s">
        <v>1360</v>
      </c>
      <c r="I51" s="70" t="s">
        <v>257</v>
      </c>
      <c r="J51" s="73" t="s">
        <v>1361</v>
      </c>
      <c r="K51" s="70" t="s">
        <v>1362</v>
      </c>
      <c r="L51" s="70" t="s">
        <v>2882</v>
      </c>
      <c r="M51" s="70" t="s">
        <v>1550</v>
      </c>
      <c r="N51" s="82">
        <v>8252365</v>
      </c>
      <c r="O51" s="80" t="s">
        <v>2873</v>
      </c>
      <c r="P51" s="70" t="s">
        <v>1365</v>
      </c>
      <c r="Q51" s="70" t="s">
        <v>972</v>
      </c>
      <c r="R51" s="70" t="s">
        <v>2863</v>
      </c>
      <c r="S51" s="71" t="s">
        <v>1366</v>
      </c>
      <c r="T51" s="70" t="s">
        <v>267</v>
      </c>
      <c r="U51" s="70"/>
      <c r="V51" s="70"/>
      <c r="W51" s="71" t="s">
        <v>1366</v>
      </c>
      <c r="X51" s="70" t="s">
        <v>2885</v>
      </c>
      <c r="Y51" s="70" t="s">
        <v>2886</v>
      </c>
      <c r="Z51" s="82" t="s">
        <v>2749</v>
      </c>
      <c r="AA51" s="72"/>
      <c r="AB51" s="73"/>
      <c r="AC51" s="72"/>
      <c r="AD51" s="72"/>
      <c r="AE51" s="72"/>
      <c r="AF51" s="72" t="s">
        <v>454</v>
      </c>
      <c r="AG51" s="72"/>
      <c r="AH51" s="72"/>
      <c r="AI51" s="72" t="s">
        <v>3102</v>
      </c>
      <c r="AK51" s="92"/>
    </row>
    <row r="52" spans="1:37" s="74" customFormat="1" ht="30" customHeight="1">
      <c r="A52" s="72" t="s">
        <v>3094</v>
      </c>
      <c r="B52" s="72">
        <v>49</v>
      </c>
      <c r="C52" s="72">
        <v>11913</v>
      </c>
      <c r="D52" s="88">
        <v>42892</v>
      </c>
      <c r="E52" s="89" t="s">
        <v>229</v>
      </c>
      <c r="F52" s="70" t="s">
        <v>1428</v>
      </c>
      <c r="G52" s="70" t="s">
        <v>272</v>
      </c>
      <c r="H52" s="73" t="s">
        <v>1034</v>
      </c>
      <c r="I52" s="70" t="s">
        <v>257</v>
      </c>
      <c r="J52" s="73" t="s">
        <v>1429</v>
      </c>
      <c r="K52" s="70" t="s">
        <v>1430</v>
      </c>
      <c r="L52" s="70" t="s">
        <v>2898</v>
      </c>
      <c r="M52" s="70" t="s">
        <v>261</v>
      </c>
      <c r="N52" s="70" t="s">
        <v>1431</v>
      </c>
      <c r="O52" s="70" t="s">
        <v>2899</v>
      </c>
      <c r="P52" s="70" t="s">
        <v>2900</v>
      </c>
      <c r="Q52" s="70" t="s">
        <v>265</v>
      </c>
      <c r="R52" s="70" t="s">
        <v>519</v>
      </c>
      <c r="S52" s="71" t="s">
        <v>1435</v>
      </c>
      <c r="T52" s="70" t="s">
        <v>267</v>
      </c>
      <c r="U52" s="70"/>
      <c r="V52" s="70"/>
      <c r="W52" s="71" t="str">
        <f aca="true" t="shared" si="2" ref="W52:W58">S52</f>
        <v>Szoverfi Istvan</v>
      </c>
      <c r="X52" s="70" t="s">
        <v>2901</v>
      </c>
      <c r="Y52" s="70" t="s">
        <v>2902</v>
      </c>
      <c r="Z52" s="76" t="s">
        <v>2679</v>
      </c>
      <c r="AA52" s="72"/>
      <c r="AB52" s="73"/>
      <c r="AC52" s="72"/>
      <c r="AD52" s="72"/>
      <c r="AE52" s="72"/>
      <c r="AF52" s="72" t="s">
        <v>454</v>
      </c>
      <c r="AG52" s="72"/>
      <c r="AH52" s="72"/>
      <c r="AI52" s="72" t="s">
        <v>3102</v>
      </c>
      <c r="AK52" s="92"/>
    </row>
    <row r="53" spans="1:37" s="74" customFormat="1" ht="30" customHeight="1">
      <c r="A53" s="72" t="s">
        <v>3094</v>
      </c>
      <c r="B53" s="72">
        <v>50</v>
      </c>
      <c r="C53" s="72">
        <v>11935</v>
      </c>
      <c r="D53" s="88">
        <v>42892</v>
      </c>
      <c r="E53" s="89" t="s">
        <v>39</v>
      </c>
      <c r="F53" s="70" t="s">
        <v>2163</v>
      </c>
      <c r="G53" s="70" t="s">
        <v>902</v>
      </c>
      <c r="H53" s="73" t="s">
        <v>2443</v>
      </c>
      <c r="I53" s="70" t="s">
        <v>257</v>
      </c>
      <c r="J53" s="73" t="s">
        <v>2035</v>
      </c>
      <c r="K53" s="70" t="s">
        <v>2444</v>
      </c>
      <c r="L53" s="70" t="s">
        <v>2906</v>
      </c>
      <c r="M53" s="70" t="s">
        <v>261</v>
      </c>
      <c r="N53" s="70" t="s">
        <v>2446</v>
      </c>
      <c r="O53" s="70" t="s">
        <v>2447</v>
      </c>
      <c r="P53" s="70" t="s">
        <v>2907</v>
      </c>
      <c r="Q53" s="70" t="s">
        <v>2908</v>
      </c>
      <c r="R53" s="70" t="s">
        <v>2041</v>
      </c>
      <c r="S53" s="71" t="s">
        <v>2695</v>
      </c>
      <c r="T53" s="70" t="s">
        <v>267</v>
      </c>
      <c r="U53" s="70"/>
      <c r="V53" s="70"/>
      <c r="W53" s="71" t="str">
        <f t="shared" si="2"/>
        <v>Szekely Ferencz</v>
      </c>
      <c r="X53" s="70" t="s">
        <v>2696</v>
      </c>
      <c r="Y53" s="70" t="s">
        <v>2909</v>
      </c>
      <c r="Z53" s="76" t="s">
        <v>2697</v>
      </c>
      <c r="AA53" s="72"/>
      <c r="AB53" s="73"/>
      <c r="AC53" s="72"/>
      <c r="AD53" s="72"/>
      <c r="AE53" s="72"/>
      <c r="AF53" s="72" t="s">
        <v>454</v>
      </c>
      <c r="AG53" s="72"/>
      <c r="AH53" s="72"/>
      <c r="AI53" s="72" t="s">
        <v>3102</v>
      </c>
      <c r="AK53" s="92"/>
    </row>
    <row r="54" spans="1:37" s="74" customFormat="1" ht="30" customHeight="1">
      <c r="A54" s="72" t="s">
        <v>3094</v>
      </c>
      <c r="B54" s="72">
        <v>51</v>
      </c>
      <c r="C54" s="72">
        <v>11950</v>
      </c>
      <c r="D54" s="88">
        <v>42892</v>
      </c>
      <c r="E54" s="89" t="s">
        <v>2647</v>
      </c>
      <c r="F54" s="70" t="s">
        <v>2844</v>
      </c>
      <c r="G54" s="70" t="s">
        <v>272</v>
      </c>
      <c r="H54" s="73" t="s">
        <v>883</v>
      </c>
      <c r="I54" s="70" t="s">
        <v>257</v>
      </c>
      <c r="J54" s="73" t="s">
        <v>884</v>
      </c>
      <c r="K54" s="70" t="s">
        <v>2910</v>
      </c>
      <c r="L54" s="70" t="s">
        <v>2911</v>
      </c>
      <c r="M54" s="70" t="s">
        <v>2717</v>
      </c>
      <c r="N54" s="70" t="s">
        <v>887</v>
      </c>
      <c r="O54" s="70" t="s">
        <v>2718</v>
      </c>
      <c r="P54" s="70" t="s">
        <v>889</v>
      </c>
      <c r="Q54" s="70" t="s">
        <v>972</v>
      </c>
      <c r="R54" s="70" t="s">
        <v>2716</v>
      </c>
      <c r="S54" s="71" t="s">
        <v>890</v>
      </c>
      <c r="T54" s="70" t="s">
        <v>267</v>
      </c>
      <c r="U54" s="70" t="s">
        <v>2719</v>
      </c>
      <c r="V54" s="70" t="s">
        <v>2720</v>
      </c>
      <c r="W54" s="71" t="str">
        <f t="shared" si="2"/>
        <v>Biro Eugen</v>
      </c>
      <c r="X54" s="70" t="s">
        <v>2912</v>
      </c>
      <c r="Y54" s="70" t="s">
        <v>2913</v>
      </c>
      <c r="Z54" s="76" t="s">
        <v>2650</v>
      </c>
      <c r="AA54" s="72"/>
      <c r="AB54" s="73"/>
      <c r="AC54" s="72"/>
      <c r="AD54" s="72"/>
      <c r="AE54" s="72"/>
      <c r="AF54" s="72" t="s">
        <v>454</v>
      </c>
      <c r="AG54" s="72"/>
      <c r="AH54" s="72"/>
      <c r="AI54" s="72" t="s">
        <v>3102</v>
      </c>
      <c r="AK54" s="92"/>
    </row>
    <row r="55" spans="1:37" s="87" customFormat="1" ht="30" customHeight="1">
      <c r="A55" s="72" t="s">
        <v>3094</v>
      </c>
      <c r="B55" s="72">
        <v>52</v>
      </c>
      <c r="C55" s="72">
        <v>12018</v>
      </c>
      <c r="D55" s="88">
        <v>42892</v>
      </c>
      <c r="E55" s="89" t="s">
        <v>180</v>
      </c>
      <c r="F55" s="70" t="s">
        <v>802</v>
      </c>
      <c r="G55" s="70" t="s">
        <v>272</v>
      </c>
      <c r="H55" s="73" t="s">
        <v>803</v>
      </c>
      <c r="I55" s="70" t="s">
        <v>257</v>
      </c>
      <c r="J55" s="73" t="s">
        <v>804</v>
      </c>
      <c r="K55" s="70" t="s">
        <v>805</v>
      </c>
      <c r="L55" s="70" t="s">
        <v>2922</v>
      </c>
      <c r="M55" s="70" t="s">
        <v>2677</v>
      </c>
      <c r="N55" s="70" t="s">
        <v>806</v>
      </c>
      <c r="O55" s="70" t="s">
        <v>2487</v>
      </c>
      <c r="P55" s="70" t="s">
        <v>808</v>
      </c>
      <c r="Q55" s="70" t="s">
        <v>2715</v>
      </c>
      <c r="R55" s="70" t="s">
        <v>2041</v>
      </c>
      <c r="S55" s="71" t="s">
        <v>2741</v>
      </c>
      <c r="T55" s="70" t="s">
        <v>267</v>
      </c>
      <c r="U55" s="70"/>
      <c r="V55" s="70"/>
      <c r="W55" s="71" t="str">
        <f t="shared" si="2"/>
        <v>Iakab Ştefan</v>
      </c>
      <c r="X55" s="70" t="s">
        <v>2923</v>
      </c>
      <c r="Y55" s="70" t="s">
        <v>2924</v>
      </c>
      <c r="Z55" s="76" t="s">
        <v>2762</v>
      </c>
      <c r="AA55" s="72"/>
      <c r="AB55" s="73"/>
      <c r="AC55" s="72"/>
      <c r="AD55" s="72"/>
      <c r="AE55" s="72"/>
      <c r="AF55" s="72" t="s">
        <v>454</v>
      </c>
      <c r="AG55" s="72"/>
      <c r="AH55" s="72"/>
      <c r="AI55" s="72" t="s">
        <v>3102</v>
      </c>
      <c r="AJ55" s="74"/>
      <c r="AK55" s="92"/>
    </row>
    <row r="56" spans="1:37" s="74" customFormat="1" ht="48">
      <c r="A56" s="72" t="s">
        <v>3094</v>
      </c>
      <c r="B56" s="77">
        <v>53</v>
      </c>
      <c r="C56" s="77">
        <v>12037</v>
      </c>
      <c r="D56" s="90">
        <v>42892</v>
      </c>
      <c r="E56" s="91" t="s">
        <v>2656</v>
      </c>
      <c r="F56" s="75" t="s">
        <v>295</v>
      </c>
      <c r="G56" s="75" t="s">
        <v>2742</v>
      </c>
      <c r="H56" s="78" t="s">
        <v>2060</v>
      </c>
      <c r="I56" s="75" t="s">
        <v>257</v>
      </c>
      <c r="J56" s="78" t="s">
        <v>2743</v>
      </c>
      <c r="K56" s="75" t="s">
        <v>2744</v>
      </c>
      <c r="L56" s="75" t="s">
        <v>2925</v>
      </c>
      <c r="M56" s="75" t="s">
        <v>261</v>
      </c>
      <c r="N56" s="75" t="s">
        <v>2745</v>
      </c>
      <c r="O56" s="75" t="s">
        <v>2746</v>
      </c>
      <c r="P56" s="75" t="s">
        <v>2747</v>
      </c>
      <c r="Q56" s="75" t="s">
        <v>972</v>
      </c>
      <c r="R56" s="75" t="s">
        <v>2041</v>
      </c>
      <c r="S56" s="79" t="s">
        <v>2748</v>
      </c>
      <c r="T56" s="75" t="s">
        <v>267</v>
      </c>
      <c r="U56" s="75"/>
      <c r="V56" s="75"/>
      <c r="W56" s="79" t="str">
        <f t="shared" si="2"/>
        <v>Henter Gyorgy</v>
      </c>
      <c r="X56" s="75" t="s">
        <v>2926</v>
      </c>
      <c r="Y56" s="70" t="s">
        <v>2927</v>
      </c>
      <c r="Z56" s="76" t="s">
        <v>2650</v>
      </c>
      <c r="AA56" s="72"/>
      <c r="AB56" s="73"/>
      <c r="AC56" s="72"/>
      <c r="AD56" s="72"/>
      <c r="AE56" s="72"/>
      <c r="AF56" s="72" t="s">
        <v>454</v>
      </c>
      <c r="AG56" s="72"/>
      <c r="AH56" s="72"/>
      <c r="AI56" s="72" t="s">
        <v>3130</v>
      </c>
      <c r="AK56" s="92"/>
    </row>
    <row r="57" spans="1:37" s="74" customFormat="1" ht="30" customHeight="1">
      <c r="A57" s="72" t="s">
        <v>3094</v>
      </c>
      <c r="B57" s="72">
        <v>54</v>
      </c>
      <c r="C57" s="72">
        <v>12040</v>
      </c>
      <c r="D57" s="88">
        <v>42892</v>
      </c>
      <c r="E57" s="89" t="s">
        <v>3100</v>
      </c>
      <c r="F57" s="70" t="s">
        <v>2847</v>
      </c>
      <c r="G57" s="70" t="s">
        <v>272</v>
      </c>
      <c r="H57" s="73" t="s">
        <v>2848</v>
      </c>
      <c r="I57" s="70" t="s">
        <v>257</v>
      </c>
      <c r="J57" s="73" t="s">
        <v>1454</v>
      </c>
      <c r="K57" s="70" t="s">
        <v>2928</v>
      </c>
      <c r="L57" s="70" t="s">
        <v>2929</v>
      </c>
      <c r="M57" s="70" t="s">
        <v>698</v>
      </c>
      <c r="N57" s="82">
        <v>11624069</v>
      </c>
      <c r="O57" s="70" t="s">
        <v>2930</v>
      </c>
      <c r="P57" s="70" t="s">
        <v>2931</v>
      </c>
      <c r="Q57" s="70" t="s">
        <v>468</v>
      </c>
      <c r="R57" s="70" t="s">
        <v>2538</v>
      </c>
      <c r="S57" s="71" t="s">
        <v>2702</v>
      </c>
      <c r="T57" s="70" t="s">
        <v>267</v>
      </c>
      <c r="U57" s="70"/>
      <c r="V57" s="70"/>
      <c r="W57" s="71" t="str">
        <f t="shared" si="2"/>
        <v>Nyiri Hunor-Zoltan</v>
      </c>
      <c r="X57" s="70" t="s">
        <v>3131</v>
      </c>
      <c r="Y57" s="70" t="s">
        <v>2932</v>
      </c>
      <c r="Z57" s="76" t="s">
        <v>2650</v>
      </c>
      <c r="AA57" s="72"/>
      <c r="AB57" s="73"/>
      <c r="AC57" s="72"/>
      <c r="AD57" s="72"/>
      <c r="AE57" s="72"/>
      <c r="AF57" s="72" t="s">
        <v>454</v>
      </c>
      <c r="AG57" s="72"/>
      <c r="AH57" s="72"/>
      <c r="AI57" s="72" t="s">
        <v>3102</v>
      </c>
      <c r="AK57" s="92"/>
    </row>
    <row r="58" spans="1:37" s="87" customFormat="1" ht="30" customHeight="1">
      <c r="A58" s="72" t="s">
        <v>3094</v>
      </c>
      <c r="B58" s="72">
        <v>55</v>
      </c>
      <c r="C58" s="72">
        <v>12053</v>
      </c>
      <c r="D58" s="88">
        <v>42892</v>
      </c>
      <c r="E58" s="89" t="s">
        <v>83</v>
      </c>
      <c r="F58" s="70" t="s">
        <v>1134</v>
      </c>
      <c r="G58" s="70" t="s">
        <v>302</v>
      </c>
      <c r="H58" s="73" t="s">
        <v>976</v>
      </c>
      <c r="I58" s="70" t="s">
        <v>257</v>
      </c>
      <c r="J58" s="73" t="s">
        <v>1135</v>
      </c>
      <c r="K58" s="70" t="s">
        <v>1136</v>
      </c>
      <c r="L58" s="70" t="s">
        <v>2933</v>
      </c>
      <c r="M58" s="70" t="s">
        <v>2677</v>
      </c>
      <c r="N58" s="70" t="s">
        <v>1138</v>
      </c>
      <c r="O58" s="70" t="s">
        <v>1139</v>
      </c>
      <c r="P58" s="70" t="s">
        <v>2934</v>
      </c>
      <c r="Q58" s="70" t="s">
        <v>398</v>
      </c>
      <c r="R58" s="70" t="s">
        <v>2041</v>
      </c>
      <c r="S58" s="71" t="s">
        <v>1141</v>
      </c>
      <c r="T58" s="70" t="s">
        <v>267</v>
      </c>
      <c r="U58" s="70"/>
      <c r="V58" s="70"/>
      <c r="W58" s="71" t="str">
        <f t="shared" si="2"/>
        <v>Lukacsi Szilamer</v>
      </c>
      <c r="X58" s="70" t="s">
        <v>2935</v>
      </c>
      <c r="Y58" s="70" t="s">
        <v>2902</v>
      </c>
      <c r="Z58" s="76" t="s">
        <v>2936</v>
      </c>
      <c r="AA58" s="72"/>
      <c r="AB58" s="73"/>
      <c r="AC58" s="72"/>
      <c r="AD58" s="72"/>
      <c r="AE58" s="72"/>
      <c r="AF58" s="72" t="s">
        <v>454</v>
      </c>
      <c r="AG58" s="72"/>
      <c r="AH58" s="72"/>
      <c r="AI58" s="72" t="s">
        <v>3102</v>
      </c>
      <c r="AJ58" s="74"/>
      <c r="AK58" s="92"/>
    </row>
    <row r="61" spans="5:35" ht="14.25">
      <c r="E61" s="108" t="s">
        <v>3132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</row>
  </sheetData>
  <sheetProtection/>
  <mergeCells count="2">
    <mergeCell ref="E2:AI2"/>
    <mergeCell ref="E61:AI61"/>
  </mergeCells>
  <printOptions/>
  <pageMargins left="0.7" right="0.7" top="0.75" bottom="0.75" header="0.3" footer="0.3"/>
  <pageSetup horizontalDpi="600" verticalDpi="600" orientation="landscape" paperSize="9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 Oroian Petruta</dc:creator>
  <cp:keywords/>
  <dc:description/>
  <cp:lastModifiedBy>Adrian Gorea</cp:lastModifiedBy>
  <cp:lastPrinted>2017-07-06T05:47:49Z</cp:lastPrinted>
  <dcterms:created xsi:type="dcterms:W3CDTF">2010-04-16T11:00:25Z</dcterms:created>
  <dcterms:modified xsi:type="dcterms:W3CDTF">2017-07-06T13:06:48Z</dcterms:modified>
  <cp:category/>
  <cp:version/>
  <cp:contentType/>
  <cp:contentStatus/>
</cp:coreProperties>
</file>