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28" windowWidth="11160" windowHeight="6096" activeTab="1"/>
  </bookViews>
  <sheets>
    <sheet name="Eligibility" sheetId="1" r:id="rId1"/>
    <sheet name="Quality" sheetId="3" r:id="rId2"/>
  </sheets>
  <definedNames>
    <definedName name="_xlnm.Print_Area" localSheetId="0">Eligibility!$B$1:$H$26</definedName>
    <definedName name="_xlnm.Print_Area" localSheetId="1">Quality!$A$1:$E$28</definedName>
  </definedNames>
  <calcPr calcId="145621"/>
</workbook>
</file>

<file path=xl/calcChain.xml><?xml version="1.0" encoding="utf-8"?>
<calcChain xmlns="http://schemas.openxmlformats.org/spreadsheetml/2006/main">
  <c r="C15" i="3" l="1"/>
  <c r="E7" i="3" l="1"/>
  <c r="E6" i="3"/>
  <c r="E5" i="3"/>
  <c r="C20" i="3" l="1"/>
  <c r="C21" i="3" s="1"/>
  <c r="E21" i="3" s="1"/>
</calcChain>
</file>

<file path=xl/sharedStrings.xml><?xml version="1.0" encoding="utf-8"?>
<sst xmlns="http://schemas.openxmlformats.org/spreadsheetml/2006/main" count="47" uniqueCount="39">
  <si>
    <t>Project acronym</t>
  </si>
  <si>
    <t>Arrival date</t>
  </si>
  <si>
    <t>Arrival time</t>
  </si>
  <si>
    <t>Priority</t>
  </si>
  <si>
    <t>Specific objective</t>
  </si>
  <si>
    <t>Nr</t>
  </si>
  <si>
    <t>Eligibility criteria</t>
  </si>
  <si>
    <t>Comments</t>
  </si>
  <si>
    <t>The EoI has been submitted within the set deadline (date and time)</t>
  </si>
  <si>
    <t>The EoI is compiled in English</t>
  </si>
  <si>
    <t>Partnership is composed by at least three financing partners from at least three participating countries of which at least one is located in a Member State</t>
  </si>
  <si>
    <t>Project code</t>
  </si>
  <si>
    <t>Yes/No</t>
  </si>
  <si>
    <t>Score</t>
  </si>
  <si>
    <t>Assessor 1</t>
  </si>
  <si>
    <t>Assessor 2</t>
  </si>
  <si>
    <t>Date</t>
  </si>
  <si>
    <t>____________</t>
  </si>
  <si>
    <t>___________</t>
  </si>
  <si>
    <t>Lead Applicants is an eligible beneficiary</t>
  </si>
  <si>
    <t>The proposal has selected at least two programme output indicators in connection to the outputs defined by the applicant</t>
  </si>
  <si>
    <t>To what extent is the proposal in line with the focus of the programme and call?</t>
  </si>
  <si>
    <t>To what extent is the project intervention logic coherent and in line with the programme one?</t>
  </si>
  <si>
    <t>To what extent does the project have clear transnational dimension and impact?</t>
  </si>
  <si>
    <t>To what extent is the partnership composition relevant, justified and balanced for the proposed project?</t>
  </si>
  <si>
    <t>Main question</t>
  </si>
  <si>
    <t>Danube Transnational Programme 
Quality assessment
3rd CfP - EoI</t>
  </si>
  <si>
    <t>Assessor 1 ___________________________</t>
  </si>
  <si>
    <t>Assessor 2 ___________________________</t>
  </si>
  <si>
    <t>Date _________________</t>
  </si>
  <si>
    <t>Summary</t>
  </si>
  <si>
    <t xml:space="preserve"> To what extent is the budget coherent with the planned activities and involved partners?</t>
  </si>
  <si>
    <t>Partnership</t>
  </si>
  <si>
    <t>To what extent are the non-EU countries of the programme area involved in the partnership?</t>
  </si>
  <si>
    <t>Assessment score (percentage)</t>
  </si>
  <si>
    <t>Assessment score (points)</t>
  </si>
  <si>
    <t>Weight</t>
  </si>
  <si>
    <t>The EoI has been submitted through the application system of DRP</t>
  </si>
  <si>
    <t>Danube Region Programme
Eligibility checklist
1th CfP - EoI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</si>
</sst>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b/>
      <sz val="10"/>
      <color rgb="FF1F4E79"/>
      <name val="Trebuchet MS"/>
      <family val="2"/>
      <charset val="238"/>
    </font>
    <font>
      <b/>
      <sz val="14"/>
      <color theme="4" tint="-0.499984740745262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0"/>
      <color rgb="FF1F4E79"/>
      <name val="Cambria"/>
      <family val="1"/>
      <charset val="238"/>
    </font>
    <font>
      <sz val="11"/>
      <color theme="4" tint="-0.499984740745262"/>
      <name val="Cambria"/>
      <family val="1"/>
      <charset val="238"/>
    </font>
    <font>
      <sz val="10"/>
      <color theme="3" tint="-0.249977111117893"/>
      <name val="Cambria"/>
      <family val="1"/>
      <charset val="238"/>
    </font>
    <font>
      <b/>
      <sz val="14"/>
      <color theme="3" tint="-0.249977111117893"/>
      <name val="Cambria"/>
      <family val="1"/>
      <charset val="238"/>
    </font>
    <font>
      <sz val="11"/>
      <color theme="3" tint="-0.249977111117893"/>
      <name val="Cambria"/>
      <family val="1"/>
      <charset val="238"/>
    </font>
    <font>
      <sz val="11"/>
      <color theme="3" tint="-0.249977111117893"/>
      <name val="Calibri"/>
      <family val="2"/>
      <charset val="238"/>
      <scheme val="minor"/>
    </font>
    <font>
      <b/>
      <sz val="11"/>
      <color theme="3" tint="-0.249977111117893"/>
      <name val="Cambria"/>
      <family val="1"/>
      <charset val="238"/>
    </font>
    <font>
      <b/>
      <sz val="10"/>
      <color theme="3" tint="-0.249977111117893"/>
      <name val="Cambria"/>
      <family val="1"/>
      <charset val="238"/>
    </font>
    <font>
      <b/>
      <sz val="10"/>
      <color theme="3" tint="-0.249977111117893"/>
      <name val="Cambria"/>
      <family val="1"/>
    </font>
    <font>
      <b/>
      <sz val="14"/>
      <color theme="4" tint="-0.499984740745262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0"/>
      <color rgb="FF1F4E79"/>
      <name val="Cambria"/>
      <family val="1"/>
      <scheme val="major"/>
    </font>
    <font>
      <sz val="11"/>
      <color theme="4" tint="-0.499984740745262"/>
      <name val="Cambria"/>
      <family val="1"/>
      <scheme val="major"/>
    </font>
    <font>
      <b/>
      <sz val="10"/>
      <color theme="4" tint="-0.499984740745262"/>
      <name val="Cambria"/>
      <family val="1"/>
      <scheme val="major"/>
    </font>
    <font>
      <sz val="10"/>
      <color rgb="FF1F4E79"/>
      <name val="Cambria"/>
      <family val="1"/>
      <scheme val="major"/>
    </font>
    <font>
      <sz val="12"/>
      <color rgb="FF1F4E79"/>
      <name val="Cambria"/>
      <family val="1"/>
      <scheme val="major"/>
    </font>
    <font>
      <b/>
      <sz val="11"/>
      <color theme="4" tint="-0.499984740745262"/>
      <name val="Cambria"/>
      <family val="1"/>
      <scheme val="major"/>
    </font>
    <font>
      <b/>
      <sz val="14"/>
      <color theme="3" tint="-0.249977111117893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rgb="FF1F4E79"/>
      </left>
      <right style="medium">
        <color rgb="FF1F4E79"/>
      </right>
      <top style="medium">
        <color rgb="FF1F4E79"/>
      </top>
      <bottom style="medium">
        <color rgb="FF1F4E79"/>
      </bottom>
      <diagonal/>
    </border>
    <border>
      <left/>
      <right style="medium">
        <color rgb="FF1F4E79"/>
      </right>
      <top style="medium">
        <color rgb="FF1F4E79"/>
      </top>
      <bottom style="medium">
        <color rgb="FF1F4E79"/>
      </bottom>
      <diagonal/>
    </border>
    <border>
      <left/>
      <right/>
      <top style="medium">
        <color rgb="FF1F4E79"/>
      </top>
      <bottom style="medium">
        <color rgb="FF1F4E79"/>
      </bottom>
      <diagonal/>
    </border>
    <border>
      <left style="medium">
        <color rgb="FF1F4E79"/>
      </left>
      <right style="medium">
        <color rgb="FF1F4E79"/>
      </right>
      <top/>
      <bottom style="medium">
        <color rgb="FF1F4E79"/>
      </bottom>
      <diagonal/>
    </border>
    <border>
      <left style="medium">
        <color rgb="FF1F4E79"/>
      </left>
      <right/>
      <top style="medium">
        <color rgb="FF1F4E79"/>
      </top>
      <bottom style="medium">
        <color rgb="FF1F4E79"/>
      </bottom>
      <diagonal/>
    </border>
    <border>
      <left style="medium">
        <color rgb="FF1F4E79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/>
    <xf numFmtId="0" fontId="1" fillId="2" borderId="6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3" fillId="0" borderId="0" xfId="0" applyFont="1"/>
    <xf numFmtId="0" fontId="5" fillId="0" borderId="0" xfId="0" applyFont="1"/>
    <xf numFmtId="0" fontId="9" fillId="0" borderId="0" xfId="0" applyFont="1"/>
    <xf numFmtId="0" fontId="8" fillId="0" borderId="0" xfId="0" applyFont="1"/>
    <xf numFmtId="49" fontId="10" fillId="0" borderId="0" xfId="0" applyNumberFormat="1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9" fontId="10" fillId="0" borderId="0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/>
    <xf numFmtId="0" fontId="16" fillId="0" borderId="0" xfId="0" applyFont="1"/>
    <xf numFmtId="0" fontId="7" fillId="0" borderId="0" xfId="0" applyFont="1" applyAlignment="1"/>
    <xf numFmtId="0" fontId="8" fillId="0" borderId="0" xfId="0" applyFont="1" applyAlignment="1"/>
    <xf numFmtId="0" fontId="3" fillId="0" borderId="0" xfId="0" applyFont="1" applyAlignment="1"/>
    <xf numFmtId="0" fontId="11" fillId="3" borderId="1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right" vertical="center" wrapText="1"/>
    </xf>
    <xf numFmtId="0" fontId="10" fillId="4" borderId="8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0" fontId="17" fillId="3" borderId="4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center" vertical="center" wrapText="1"/>
    </xf>
    <xf numFmtId="9" fontId="9" fillId="0" borderId="0" xfId="0" applyNumberFormat="1" applyFont="1"/>
    <xf numFmtId="0" fontId="5" fillId="0" borderId="0" xfId="0" applyFont="1" applyAlignment="1"/>
    <xf numFmtId="0" fontId="3" fillId="3" borderId="2" xfId="0" applyFont="1" applyFill="1" applyBorder="1" applyAlignment="1">
      <alignment horizontal="left" vertical="center" wrapText="1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2" fontId="6" fillId="0" borderId="4" xfId="0" applyNumberFormat="1" applyFont="1" applyBorder="1" applyAlignment="1" applyProtection="1">
      <alignment horizontal="center" vertical="center" wrapText="1"/>
      <protection locked="0"/>
    </xf>
    <xf numFmtId="2" fontId="9" fillId="0" borderId="0" xfId="0" applyNumberFormat="1" applyFont="1" applyAlignment="1"/>
    <xf numFmtId="2" fontId="9" fillId="0" borderId="0" xfId="0" applyNumberFormat="1" applyFont="1"/>
    <xf numFmtId="2" fontId="2" fillId="0" borderId="0" xfId="0" applyNumberFormat="1" applyFont="1" applyAlignment="1">
      <alignment horizontal="center"/>
    </xf>
    <xf numFmtId="2" fontId="3" fillId="0" borderId="0" xfId="0" applyNumberFormat="1" applyFont="1"/>
    <xf numFmtId="2" fontId="5" fillId="0" borderId="0" xfId="0" applyNumberFormat="1" applyFont="1" applyAlignment="1"/>
    <xf numFmtId="0" fontId="20" fillId="0" borderId="1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protection locked="0"/>
    </xf>
    <xf numFmtId="21" fontId="16" fillId="0" borderId="1" xfId="0" applyNumberFormat="1" applyFont="1" applyBorder="1" applyAlignment="1" applyProtection="1">
      <protection locked="0"/>
    </xf>
    <xf numFmtId="0" fontId="16" fillId="0" borderId="1" xfId="0" applyFont="1" applyBorder="1" applyAlignment="1" applyProtection="1">
      <protection locked="0"/>
    </xf>
    <xf numFmtId="0" fontId="14" fillId="0" borderId="0" xfId="0" applyFont="1" applyProtection="1"/>
    <xf numFmtId="0" fontId="8" fillId="0" borderId="0" xfId="0" applyFont="1" applyProtection="1"/>
    <xf numFmtId="0" fontId="11" fillId="3" borderId="1" xfId="0" applyFont="1" applyFill="1" applyBorder="1" applyAlignment="1" applyProtection="1">
      <alignment horizontal="center" vertical="center" wrapText="1"/>
    </xf>
    <xf numFmtId="2" fontId="9" fillId="0" borderId="0" xfId="0" applyNumberFormat="1" applyFont="1" applyProtection="1"/>
    <xf numFmtId="0" fontId="6" fillId="0" borderId="0" xfId="0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 wrapText="1"/>
    </xf>
    <xf numFmtId="2" fontId="6" fillId="5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/>
    </xf>
    <xf numFmtId="0" fontId="12" fillId="4" borderId="1" xfId="0" applyFont="1" applyFill="1" applyBorder="1" applyAlignment="1" applyProtection="1">
      <alignment wrapText="1"/>
    </xf>
    <xf numFmtId="14" fontId="16" fillId="0" borderId="5" xfId="0" applyNumberFormat="1" applyFont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6" fillId="0" borderId="1" xfId="0" applyNumberFormat="1" applyFont="1" applyBorder="1" applyAlignment="1" applyProtection="1">
      <alignment vertical="center" wrapText="1"/>
      <protection locked="0"/>
    </xf>
    <xf numFmtId="49" fontId="6" fillId="0" borderId="4" xfId="0" applyNumberFormat="1" applyFont="1" applyBorder="1" applyAlignment="1" applyProtection="1">
      <alignment vertical="center" wrapText="1"/>
      <protection locked="0"/>
    </xf>
    <xf numFmtId="49" fontId="8" fillId="0" borderId="1" xfId="0" applyNumberFormat="1" applyFont="1" applyBorder="1" applyAlignment="1" applyProtection="1">
      <alignment wrapText="1"/>
      <protection locked="0"/>
    </xf>
    <xf numFmtId="0" fontId="0" fillId="0" borderId="4" xfId="0" applyNumberFormat="1" applyBorder="1" applyAlignment="1" applyProtection="1">
      <alignment vertical="center" wrapText="1"/>
    </xf>
    <xf numFmtId="0" fontId="16" fillId="0" borderId="5" xfId="0" applyFont="1" applyBorder="1" applyAlignment="1" applyProtection="1">
      <protection locked="0"/>
    </xf>
    <xf numFmtId="0" fontId="16" fillId="0" borderId="3" xfId="0" applyFont="1" applyBorder="1" applyAlignment="1" applyProtection="1">
      <protection locked="0"/>
    </xf>
    <xf numFmtId="0" fontId="16" fillId="0" borderId="2" xfId="0" applyFont="1" applyBorder="1" applyAlignment="1" applyProtection="1">
      <protection locked="0"/>
    </xf>
    <xf numFmtId="0" fontId="15" fillId="3" borderId="5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3" borderId="5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/>
    <xf numFmtId="0" fontId="16" fillId="0" borderId="0" xfId="0" applyFont="1" applyAlignment="1"/>
    <xf numFmtId="0" fontId="18" fillId="3" borderId="5" xfId="0" applyFont="1" applyFill="1" applyBorder="1" applyAlignment="1">
      <alignment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0" fontId="14" fillId="0" borderId="1" xfId="0" applyFont="1" applyBorder="1" applyAlignment="1" applyProtection="1">
      <protection locked="0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5" fillId="0" borderId="0" xfId="0" applyFont="1" applyAlignment="1" applyProtection="1">
      <protection locked="0"/>
    </xf>
    <xf numFmtId="0" fontId="4" fillId="3" borderId="5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4E7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66675</xdr:rowOff>
    </xdr:from>
    <xdr:to>
      <xdr:col>3</xdr:col>
      <xdr:colOff>942975</xdr:colOff>
      <xdr:row>2</xdr:row>
      <xdr:rowOff>197752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66675"/>
          <a:ext cx="1962150" cy="5882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133350</xdr:rowOff>
    </xdr:from>
    <xdr:to>
      <xdr:col>1</xdr:col>
      <xdr:colOff>1771650</xdr:colOff>
      <xdr:row>3</xdr:row>
      <xdr:rowOff>39637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33350"/>
          <a:ext cx="1962150" cy="5920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GridLines="0" workbookViewId="0">
      <selection activeCell="B5" sqref="B5:C5"/>
    </sheetView>
  </sheetViews>
  <sheetFormatPr defaultRowHeight="14.4" x14ac:dyDescent="0.3"/>
  <cols>
    <col min="1" max="1" width="1.33203125" customWidth="1"/>
    <col min="2" max="2" width="5.5546875" customWidth="1"/>
    <col min="3" max="3" width="10.44140625" customWidth="1"/>
    <col min="4" max="4" width="14.6640625" customWidth="1"/>
    <col min="5" max="5" width="16.88671875" customWidth="1"/>
    <col min="6" max="6" width="9.44140625" customWidth="1"/>
    <col min="7" max="7" width="14.33203125" customWidth="1"/>
  </cols>
  <sheetData>
    <row r="1" spans="1:9" ht="17.399999999999999" x14ac:dyDescent="0.3">
      <c r="B1" s="11"/>
      <c r="C1" s="11"/>
      <c r="D1" s="11"/>
      <c r="E1" s="64" t="s">
        <v>38</v>
      </c>
      <c r="F1" s="65"/>
      <c r="G1" s="65"/>
      <c r="H1" s="65"/>
    </row>
    <row r="2" spans="1:9" ht="17.399999999999999" x14ac:dyDescent="0.3">
      <c r="B2" s="11"/>
      <c r="C2" s="11"/>
      <c r="D2" s="11"/>
      <c r="E2" s="65"/>
      <c r="F2" s="65"/>
      <c r="G2" s="65"/>
      <c r="H2" s="65"/>
    </row>
    <row r="3" spans="1:9" ht="17.399999999999999" x14ac:dyDescent="0.3">
      <c r="B3" s="11"/>
      <c r="C3" s="12"/>
      <c r="D3" s="12"/>
      <c r="E3" s="65"/>
      <c r="F3" s="65"/>
      <c r="G3" s="65"/>
      <c r="H3" s="65"/>
    </row>
    <row r="4" spans="1:9" ht="15.75" thickBot="1" x14ac:dyDescent="0.3"/>
    <row r="5" spans="1:9" ht="15.75" thickBot="1" x14ac:dyDescent="0.3">
      <c r="A5" s="13"/>
      <c r="B5" s="66" t="s">
        <v>0</v>
      </c>
      <c r="C5" s="67"/>
      <c r="D5" s="59"/>
      <c r="E5" s="60"/>
      <c r="F5" s="61"/>
      <c r="G5" s="13"/>
      <c r="H5" s="13"/>
    </row>
    <row r="6" spans="1:9" ht="15.75" thickBot="1" x14ac:dyDescent="0.3">
      <c r="A6" s="13"/>
      <c r="B6" s="66" t="s">
        <v>11</v>
      </c>
      <c r="C6" s="67"/>
      <c r="D6" s="59"/>
      <c r="E6" s="60"/>
      <c r="F6" s="61"/>
      <c r="G6" s="13"/>
      <c r="H6" s="13"/>
    </row>
    <row r="7" spans="1:9" ht="15.75" thickBot="1" x14ac:dyDescent="0.3">
      <c r="A7" s="13"/>
      <c r="B7" s="66" t="s">
        <v>1</v>
      </c>
      <c r="C7" s="67"/>
      <c r="D7" s="51"/>
      <c r="E7" s="23" t="s">
        <v>2</v>
      </c>
      <c r="F7" s="39"/>
      <c r="G7" s="13"/>
      <c r="H7" s="13"/>
    </row>
    <row r="8" spans="1:9" ht="15.75" thickBot="1" x14ac:dyDescent="0.3">
      <c r="A8" s="13"/>
      <c r="B8" s="66" t="s">
        <v>3</v>
      </c>
      <c r="C8" s="67"/>
      <c r="D8" s="38"/>
      <c r="E8" s="24" t="s">
        <v>4</v>
      </c>
      <c r="F8" s="40"/>
      <c r="G8" s="13"/>
      <c r="H8" s="13"/>
    </row>
    <row r="9" spans="1:9" ht="15" x14ac:dyDescent="0.25">
      <c r="A9" s="13"/>
      <c r="B9" s="13"/>
      <c r="C9" s="13"/>
      <c r="D9" s="41"/>
      <c r="E9" s="13"/>
      <c r="F9" s="13"/>
      <c r="G9" s="13"/>
      <c r="H9" s="13"/>
    </row>
    <row r="10" spans="1:9" ht="15" x14ac:dyDescent="0.25">
      <c r="A10" s="13"/>
      <c r="B10" s="13"/>
      <c r="C10" s="13"/>
      <c r="D10" s="13"/>
      <c r="E10" s="13"/>
      <c r="F10" s="13"/>
      <c r="G10" s="13"/>
      <c r="H10" s="13"/>
    </row>
    <row r="11" spans="1:9" ht="15.75" thickBot="1" x14ac:dyDescent="0.3">
      <c r="A11" s="13"/>
      <c r="B11" s="13"/>
      <c r="C11" s="13"/>
      <c r="D11" s="13"/>
      <c r="E11" s="13"/>
      <c r="F11" s="13"/>
      <c r="G11" s="13"/>
      <c r="H11" s="13"/>
    </row>
    <row r="12" spans="1:9" ht="15.75" thickBot="1" x14ac:dyDescent="0.3">
      <c r="A12" s="13"/>
      <c r="B12" s="25" t="s">
        <v>5</v>
      </c>
      <c r="C12" s="62" t="s">
        <v>6</v>
      </c>
      <c r="D12" s="63"/>
      <c r="E12" s="68" t="s">
        <v>7</v>
      </c>
      <c r="F12" s="69"/>
      <c r="G12" s="69"/>
      <c r="H12" s="25" t="s">
        <v>12</v>
      </c>
      <c r="I12" s="2"/>
    </row>
    <row r="13" spans="1:9" ht="54.75" customHeight="1" thickBot="1" x14ac:dyDescent="0.3">
      <c r="A13" s="13"/>
      <c r="B13" s="25">
        <v>1</v>
      </c>
      <c r="C13" s="71" t="s">
        <v>8</v>
      </c>
      <c r="D13" s="63"/>
      <c r="E13" s="72"/>
      <c r="F13" s="73"/>
      <c r="G13" s="73"/>
      <c r="H13" s="37"/>
      <c r="I13" s="3"/>
    </row>
    <row r="14" spans="1:9" ht="50.25" customHeight="1" thickBot="1" x14ac:dyDescent="0.3">
      <c r="A14" s="13"/>
      <c r="B14" s="25">
        <v>2</v>
      </c>
      <c r="C14" s="71" t="s">
        <v>37</v>
      </c>
      <c r="D14" s="63"/>
      <c r="E14" s="72"/>
      <c r="F14" s="73"/>
      <c r="G14" s="73"/>
      <c r="H14" s="37"/>
      <c r="I14" s="3"/>
    </row>
    <row r="15" spans="1:9" ht="31.5" customHeight="1" thickBot="1" x14ac:dyDescent="0.35">
      <c r="A15" s="13"/>
      <c r="B15" s="25">
        <v>3</v>
      </c>
      <c r="C15" s="71" t="s">
        <v>9</v>
      </c>
      <c r="D15" s="63"/>
      <c r="E15" s="72"/>
      <c r="F15" s="73"/>
      <c r="G15" s="73"/>
      <c r="H15" s="37"/>
      <c r="I15" s="3"/>
    </row>
    <row r="16" spans="1:9" ht="99.75" customHeight="1" thickBot="1" x14ac:dyDescent="0.35">
      <c r="A16" s="13"/>
      <c r="B16" s="25">
        <v>4</v>
      </c>
      <c r="C16" s="71" t="s">
        <v>10</v>
      </c>
      <c r="D16" s="63"/>
      <c r="E16" s="72"/>
      <c r="F16" s="73"/>
      <c r="G16" s="73"/>
      <c r="H16" s="37"/>
      <c r="I16" s="3"/>
    </row>
    <row r="17" spans="1:9" ht="40.5" customHeight="1" thickBot="1" x14ac:dyDescent="0.35">
      <c r="A17" s="13"/>
      <c r="B17" s="25">
        <v>5</v>
      </c>
      <c r="C17" s="71" t="s">
        <v>19</v>
      </c>
      <c r="D17" s="63"/>
      <c r="E17" s="72"/>
      <c r="F17" s="73"/>
      <c r="G17" s="73"/>
      <c r="H17" s="37"/>
      <c r="I17" s="3"/>
    </row>
    <row r="18" spans="1:9" ht="76.95" customHeight="1" thickBot="1" x14ac:dyDescent="0.35">
      <c r="A18" s="13"/>
      <c r="B18" s="25">
        <v>6</v>
      </c>
      <c r="C18" s="71" t="s">
        <v>20</v>
      </c>
      <c r="D18" s="63"/>
      <c r="E18" s="72"/>
      <c r="F18" s="73"/>
      <c r="G18" s="73"/>
      <c r="H18" s="37"/>
      <c r="I18" s="3"/>
    </row>
    <row r="19" spans="1:9" x14ac:dyDescent="0.3">
      <c r="A19" s="13"/>
      <c r="B19" s="13"/>
      <c r="C19" s="13"/>
      <c r="D19" s="13"/>
      <c r="E19" s="13"/>
      <c r="F19" s="13"/>
      <c r="G19" s="13"/>
      <c r="I19" s="1"/>
    </row>
    <row r="20" spans="1:9" x14ac:dyDescent="0.3">
      <c r="A20" s="13"/>
      <c r="B20" s="13"/>
      <c r="C20" s="13"/>
      <c r="D20" s="13"/>
      <c r="E20" s="13"/>
      <c r="F20" s="13"/>
      <c r="G20" s="13"/>
      <c r="I20" s="1"/>
    </row>
    <row r="21" spans="1:9" x14ac:dyDescent="0.3">
      <c r="A21" s="13"/>
      <c r="B21" s="13"/>
      <c r="C21" s="13"/>
      <c r="D21" s="13"/>
      <c r="E21" s="13"/>
      <c r="F21" s="13"/>
      <c r="G21" s="13"/>
      <c r="I21" s="1"/>
    </row>
    <row r="22" spans="1:9" x14ac:dyDescent="0.3">
      <c r="A22" s="13"/>
      <c r="B22" s="70" t="s">
        <v>14</v>
      </c>
      <c r="C22" s="70"/>
      <c r="D22" s="54" t="s">
        <v>17</v>
      </c>
      <c r="E22" s="15"/>
      <c r="F22" s="15" t="s">
        <v>16</v>
      </c>
      <c r="G22" s="54" t="s">
        <v>18</v>
      </c>
      <c r="I22" s="1"/>
    </row>
    <row r="23" spans="1:9" x14ac:dyDescent="0.3">
      <c r="A23" s="13"/>
      <c r="B23" s="14"/>
      <c r="C23" s="14"/>
      <c r="D23" s="14"/>
      <c r="E23" s="15"/>
      <c r="F23" s="15"/>
      <c r="G23" s="15"/>
      <c r="I23" s="1"/>
    </row>
    <row r="24" spans="1:9" x14ac:dyDescent="0.3">
      <c r="A24" s="13"/>
      <c r="B24" s="15"/>
      <c r="C24" s="15"/>
      <c r="D24" s="15"/>
      <c r="E24" s="15"/>
      <c r="F24" s="15"/>
      <c r="G24" s="15"/>
    </row>
    <row r="25" spans="1:9" x14ac:dyDescent="0.3">
      <c r="A25" s="13"/>
      <c r="B25" s="70" t="s">
        <v>15</v>
      </c>
      <c r="C25" s="70"/>
      <c r="D25" s="54" t="s">
        <v>17</v>
      </c>
      <c r="E25" s="15"/>
      <c r="F25" s="15" t="s">
        <v>16</v>
      </c>
      <c r="G25" s="54" t="s">
        <v>18</v>
      </c>
    </row>
  </sheetData>
  <sheetProtection sheet="1" objects="1" scenarios="1" formatColumns="0" formatRows="0"/>
  <mergeCells count="23">
    <mergeCell ref="B22:C22"/>
    <mergeCell ref="B25:C25"/>
    <mergeCell ref="C16:D16"/>
    <mergeCell ref="C17:D17"/>
    <mergeCell ref="E13:G13"/>
    <mergeCell ref="E14:G14"/>
    <mergeCell ref="E15:G15"/>
    <mergeCell ref="E16:G16"/>
    <mergeCell ref="E17:G17"/>
    <mergeCell ref="C18:D18"/>
    <mergeCell ref="E18:G18"/>
    <mergeCell ref="C13:D13"/>
    <mergeCell ref="C14:D14"/>
    <mergeCell ref="C15:D15"/>
    <mergeCell ref="D6:F6"/>
    <mergeCell ref="C12:D12"/>
    <mergeCell ref="E1:H3"/>
    <mergeCell ref="B5:C5"/>
    <mergeCell ref="B6:C6"/>
    <mergeCell ref="B7:C7"/>
    <mergeCell ref="B8:C8"/>
    <mergeCell ref="D5:F5"/>
    <mergeCell ref="E12:G12"/>
  </mergeCells>
  <dataValidations count="5">
    <dataValidation type="list" allowBlank="1" showInputMessage="1" showErrorMessage="1" sqref="H13:H18">
      <formula1>"Yes, No"</formula1>
    </dataValidation>
    <dataValidation type="list" allowBlank="1" showInputMessage="1" showErrorMessage="1" sqref="D8">
      <formula1>"Priority 1, Priority 2, Priority 3, Priority 4"</formula1>
    </dataValidation>
    <dataValidation type="list" allowBlank="1" showInputMessage="1" showErrorMessage="1" sqref="F8">
      <formula1>"SO 1.1, SO 1.2, SO 2.1, SO 2.2, SO 2.3, SO 2.4, SO 3.1, SO 3.2, SO 4.1, SO 4.2"</formula1>
    </dataValidation>
    <dataValidation type="date" errorStyle="warning" allowBlank="1" showInputMessage="1" showErrorMessage="1" error="The input should be in Date format" sqref="D7">
      <formula1>44592</formula1>
      <formula2>44742</formula2>
    </dataValidation>
    <dataValidation type="time" errorStyle="warning" allowBlank="1" showInputMessage="1" showErrorMessage="1" error="The imput should be in Time format" sqref="F7">
      <formula1>0</formula1>
      <formula2>0.999305555555556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tabSelected="1" topLeftCell="A10" workbookViewId="0">
      <selection activeCell="C16" sqref="C16"/>
    </sheetView>
  </sheetViews>
  <sheetFormatPr defaultColWidth="8.88671875" defaultRowHeight="14.4" x14ac:dyDescent="0.3"/>
  <cols>
    <col min="1" max="1" width="4.6640625" style="6" customWidth="1"/>
    <col min="2" max="2" width="45.5546875" style="6" customWidth="1"/>
    <col min="3" max="4" width="8.88671875" style="6"/>
    <col min="5" max="5" width="45.33203125" style="6" customWidth="1"/>
    <col min="6" max="6" width="8.88671875" style="33"/>
    <col min="7" max="16384" width="8.88671875" style="6"/>
  </cols>
  <sheetData>
    <row r="1" spans="1:9" ht="17.399999999999999" x14ac:dyDescent="0.3">
      <c r="A1" s="16"/>
      <c r="B1" s="17"/>
      <c r="C1" s="74" t="s">
        <v>26</v>
      </c>
      <c r="D1" s="74"/>
      <c r="E1" s="75"/>
      <c r="F1" s="32"/>
    </row>
    <row r="2" spans="1:9" ht="17.399999999999999" x14ac:dyDescent="0.3">
      <c r="A2" s="16"/>
      <c r="B2" s="17"/>
      <c r="C2" s="75"/>
      <c r="D2" s="75"/>
      <c r="E2" s="75"/>
      <c r="F2" s="32"/>
    </row>
    <row r="3" spans="1:9" ht="17.399999999999999" x14ac:dyDescent="0.3">
      <c r="A3" s="16"/>
      <c r="B3" s="17"/>
      <c r="C3" s="75"/>
      <c r="D3" s="75"/>
      <c r="E3" s="75"/>
      <c r="F3" s="32"/>
    </row>
    <row r="4" spans="1:9" ht="15" thickBot="1" x14ac:dyDescent="0.35">
      <c r="A4" s="7"/>
      <c r="B4" s="7"/>
      <c r="C4" s="7"/>
      <c r="D4" s="7"/>
      <c r="E4" s="7"/>
    </row>
    <row r="5" spans="1:9" customFormat="1" ht="17.25" customHeight="1" thickBot="1" x14ac:dyDescent="0.3">
      <c r="B5" s="77" t="s">
        <v>0</v>
      </c>
      <c r="C5" s="78"/>
      <c r="D5" s="29"/>
      <c r="E5" s="22">
        <f>Eligibility!D5</f>
        <v>0</v>
      </c>
      <c r="F5" s="34"/>
      <c r="G5" s="18"/>
      <c r="H5" s="18"/>
      <c r="I5" s="4"/>
    </row>
    <row r="6" spans="1:9" customFormat="1" ht="17.25" customHeight="1" thickBot="1" x14ac:dyDescent="0.35">
      <c r="B6" s="77" t="s">
        <v>11</v>
      </c>
      <c r="C6" s="78"/>
      <c r="D6" s="29"/>
      <c r="E6" s="22">
        <f>Eligibility!D6</f>
        <v>0</v>
      </c>
      <c r="F6" s="34"/>
      <c r="G6" s="18"/>
      <c r="H6" s="18"/>
      <c r="I6" s="4"/>
    </row>
    <row r="7" spans="1:9" customFormat="1" ht="17.25" customHeight="1" thickBot="1" x14ac:dyDescent="0.3">
      <c r="B7" s="77" t="s">
        <v>4</v>
      </c>
      <c r="C7" s="78"/>
      <c r="D7" s="29"/>
      <c r="E7" s="22">
        <f>Eligibility!F8</f>
        <v>0</v>
      </c>
      <c r="F7" s="35"/>
      <c r="G7" s="4"/>
      <c r="H7" s="4"/>
      <c r="I7" s="4"/>
    </row>
    <row r="8" spans="1:9" ht="16.5" customHeight="1" x14ac:dyDescent="0.3">
      <c r="A8" s="8"/>
      <c r="B8" s="9"/>
      <c r="C8" s="7"/>
      <c r="D8" s="7"/>
      <c r="E8" s="7"/>
    </row>
    <row r="9" spans="1:9" ht="15" thickBot="1" x14ac:dyDescent="0.35">
      <c r="A9" s="7"/>
      <c r="B9" s="7"/>
      <c r="C9" s="7"/>
      <c r="D9" s="7"/>
      <c r="E9" s="7"/>
    </row>
    <row r="10" spans="1:9" ht="15.75" thickBot="1" x14ac:dyDescent="0.3">
      <c r="A10" s="42"/>
      <c r="B10" s="43" t="s">
        <v>25</v>
      </c>
      <c r="C10" s="43" t="s">
        <v>13</v>
      </c>
      <c r="D10" s="43" t="s">
        <v>36</v>
      </c>
      <c r="E10" s="43" t="s">
        <v>7</v>
      </c>
      <c r="F10" s="44"/>
    </row>
    <row r="11" spans="1:9" ht="45" customHeight="1" thickBot="1" x14ac:dyDescent="0.3">
      <c r="A11" s="45">
        <v>1</v>
      </c>
      <c r="B11" s="46" t="s">
        <v>21</v>
      </c>
      <c r="C11" s="30">
        <v>0</v>
      </c>
      <c r="D11" s="48">
        <v>30</v>
      </c>
      <c r="E11" s="55"/>
      <c r="F11" s="44"/>
    </row>
    <row r="12" spans="1:9" ht="40.950000000000003" customHeight="1" thickBot="1" x14ac:dyDescent="0.3">
      <c r="A12" s="45">
        <v>2</v>
      </c>
      <c r="B12" s="47" t="s">
        <v>22</v>
      </c>
      <c r="C12" s="31">
        <v>0</v>
      </c>
      <c r="D12" s="48">
        <v>20</v>
      </c>
      <c r="E12" s="56"/>
      <c r="F12" s="44"/>
    </row>
    <row r="13" spans="1:9" ht="35.4" customHeight="1" thickBot="1" x14ac:dyDescent="0.3">
      <c r="A13" s="45">
        <v>3</v>
      </c>
      <c r="B13" s="47" t="s">
        <v>23</v>
      </c>
      <c r="C13" s="31">
        <v>0</v>
      </c>
      <c r="D13" s="48">
        <v>15</v>
      </c>
      <c r="E13" s="56"/>
      <c r="F13" s="44"/>
    </row>
    <row r="14" spans="1:9" ht="48.6" customHeight="1" thickBot="1" x14ac:dyDescent="0.3">
      <c r="A14" s="45">
        <v>4</v>
      </c>
      <c r="B14" s="47" t="s">
        <v>31</v>
      </c>
      <c r="C14" s="31">
        <v>0</v>
      </c>
      <c r="D14" s="48">
        <v>5</v>
      </c>
      <c r="E14" s="56"/>
      <c r="F14" s="44"/>
      <c r="H14" s="27"/>
    </row>
    <row r="15" spans="1:9" ht="48.6" customHeight="1" thickBot="1" x14ac:dyDescent="0.3">
      <c r="A15" s="45"/>
      <c r="B15" s="47" t="s">
        <v>32</v>
      </c>
      <c r="C15" s="48">
        <f>C16*50%+C17*50%</f>
        <v>0</v>
      </c>
      <c r="D15" s="48">
        <v>30</v>
      </c>
      <c r="E15" s="56"/>
      <c r="F15" s="44"/>
    </row>
    <row r="16" spans="1:9" ht="41.4" customHeight="1" thickBot="1" x14ac:dyDescent="0.3">
      <c r="A16" s="45">
        <v>5</v>
      </c>
      <c r="B16" s="47" t="s">
        <v>24</v>
      </c>
      <c r="C16" s="31">
        <v>0</v>
      </c>
      <c r="D16" s="48"/>
      <c r="E16" s="56"/>
      <c r="F16" s="44"/>
    </row>
    <row r="17" spans="1:6" ht="27" thickBot="1" x14ac:dyDescent="0.3">
      <c r="A17" s="49">
        <v>6</v>
      </c>
      <c r="B17" s="50" t="s">
        <v>33</v>
      </c>
      <c r="C17" s="31">
        <v>0</v>
      </c>
      <c r="D17" s="48"/>
      <c r="E17" s="57"/>
      <c r="F17" s="44"/>
    </row>
    <row r="18" spans="1:6" ht="15" x14ac:dyDescent="0.25">
      <c r="A18" s="7"/>
      <c r="B18" s="7"/>
      <c r="C18" s="7"/>
      <c r="D18" s="7"/>
      <c r="E18" s="7"/>
    </row>
    <row r="19" spans="1:6" ht="15.75" thickBot="1" x14ac:dyDescent="0.3">
      <c r="A19" s="7"/>
      <c r="B19" s="7"/>
      <c r="C19" s="7"/>
      <c r="D19" s="7"/>
      <c r="E19" s="7"/>
    </row>
    <row r="20" spans="1:6" ht="15.75" thickBot="1" x14ac:dyDescent="0.3">
      <c r="A20" s="7"/>
      <c r="B20" s="20" t="s">
        <v>35</v>
      </c>
      <c r="C20" s="26">
        <f>SUMPRODUCT(C11:C15,D11:D15)/100</f>
        <v>0</v>
      </c>
      <c r="D20" s="26"/>
      <c r="E20" s="19" t="s">
        <v>30</v>
      </c>
    </row>
    <row r="21" spans="1:6" ht="46.5" thickTop="1" thickBot="1" x14ac:dyDescent="0.3">
      <c r="A21" s="7"/>
      <c r="B21" s="21" t="s">
        <v>34</v>
      </c>
      <c r="C21" s="10">
        <f>C20/5</f>
        <v>0</v>
      </c>
      <c r="D21" s="10"/>
      <c r="E21" s="58" t="str">
        <f>IF(C21&gt;=0.75,"Proposed for selection",IF(AND(C21&gt;=0.6,C21&lt;0.75),"To be discussed by the MC","Proposed for rejection"))</f>
        <v>Proposed for rejection</v>
      </c>
    </row>
    <row r="22" spans="1:6" x14ac:dyDescent="0.3">
      <c r="A22" s="7"/>
      <c r="B22" s="7"/>
      <c r="C22" s="7"/>
      <c r="D22" s="7"/>
      <c r="E22" s="7"/>
    </row>
    <row r="23" spans="1:6" ht="16.5" customHeight="1" x14ac:dyDescent="0.3">
      <c r="A23" s="8"/>
      <c r="B23" s="9"/>
      <c r="C23" s="7"/>
      <c r="D23" s="7"/>
      <c r="E23" s="42"/>
    </row>
    <row r="24" spans="1:6" x14ac:dyDescent="0.3">
      <c r="A24" s="7"/>
      <c r="B24" s="76" t="s">
        <v>27</v>
      </c>
      <c r="C24" s="76"/>
      <c r="D24" s="28"/>
      <c r="E24" s="52" t="s">
        <v>29</v>
      </c>
      <c r="F24" s="36"/>
    </row>
    <row r="25" spans="1:6" x14ac:dyDescent="0.3">
      <c r="B25" s="28"/>
      <c r="C25" s="28"/>
      <c r="D25" s="28"/>
      <c r="E25" s="28"/>
      <c r="F25" s="35"/>
    </row>
    <row r="26" spans="1:6" x14ac:dyDescent="0.3">
      <c r="B26" s="5"/>
      <c r="C26" s="5"/>
      <c r="D26" s="5"/>
      <c r="E26" s="5"/>
      <c r="F26" s="35"/>
    </row>
    <row r="27" spans="1:6" x14ac:dyDescent="0.3">
      <c r="B27" s="76" t="s">
        <v>28</v>
      </c>
      <c r="C27" s="76"/>
      <c r="D27" s="28"/>
      <c r="E27" s="53" t="s">
        <v>29</v>
      </c>
      <c r="F27" s="36"/>
    </row>
  </sheetData>
  <sheetProtection sheet="1" objects="1" scenarios="1" formatColumns="0" formatRows="0"/>
  <mergeCells count="6">
    <mergeCell ref="C1:E3"/>
    <mergeCell ref="B24:C24"/>
    <mergeCell ref="B27:C27"/>
    <mergeCell ref="B5:C5"/>
    <mergeCell ref="B6:C6"/>
    <mergeCell ref="B7:C7"/>
  </mergeCells>
  <dataValidations count="1">
    <dataValidation type="list" allowBlank="1" showInputMessage="1" showErrorMessage="1" error="Use the drop-down list" sqref="C11:C14 C16:C17 C17">
      <formula1>"0,1,2,3,4,5"</formula1>
    </dataValidation>
  </dataValidations>
  <pageMargins left="0.70866141732283472" right="0.70866141732283472" top="0.74803149606299213" bottom="0.74803149606299213" header="0.31496062992125984" footer="0.31496062992125984"/>
  <pageSetup paperSize="9" scale="83" fitToHeight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Eligibility</vt:lpstr>
      <vt:lpstr>Quality</vt:lpstr>
      <vt:lpstr>Eligibility!Print_Area</vt:lpstr>
      <vt:lpstr>Quality!Print_Area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Pala</dc:creator>
  <cp:lastModifiedBy>Calina Simona Ene</cp:lastModifiedBy>
  <cp:lastPrinted>2021-09-13T12:37:29Z</cp:lastPrinted>
  <dcterms:created xsi:type="dcterms:W3CDTF">2015-03-23T13:23:14Z</dcterms:created>
  <dcterms:modified xsi:type="dcterms:W3CDTF">2022-02-23T13:55:25Z</dcterms:modified>
</cp:coreProperties>
</file>