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9" i="1" l="1"/>
  <c r="P18" i="1" s="1"/>
  <c r="P17" i="1" s="1"/>
  <c r="P16" i="1" s="1"/>
  <c r="P15" i="1" s="1"/>
  <c r="P14" i="1" s="1"/>
  <c r="P20" i="1"/>
  <c r="Q20" i="1"/>
  <c r="Q19" i="1" s="1"/>
  <c r="Q18" i="1" s="1"/>
  <c r="Q17" i="1" s="1"/>
  <c r="Q16" i="1" s="1"/>
  <c r="Q15" i="1" s="1"/>
  <c r="Q14" i="1" s="1"/>
  <c r="R20" i="1"/>
  <c r="R19" i="1" s="1"/>
  <c r="R18" i="1" s="1"/>
  <c r="R17" i="1" s="1"/>
  <c r="R16" i="1" s="1"/>
  <c r="R15" i="1" s="1"/>
  <c r="R14" i="1" s="1"/>
  <c r="Q21" i="1"/>
  <c r="R21" i="1"/>
  <c r="P21" i="1"/>
  <c r="A16" i="1"/>
  <c r="B16" i="1"/>
  <c r="B17" i="1" s="1"/>
  <c r="B18" i="1" s="1"/>
  <c r="B19" i="1" s="1"/>
  <c r="B20" i="1" s="1"/>
  <c r="B21" i="1" s="1"/>
  <c r="B22" i="1" s="1"/>
  <c r="C16" i="1"/>
  <c r="C17" i="1" s="1"/>
  <c r="C18" i="1" s="1"/>
  <c r="C19" i="1" s="1"/>
  <c r="C20" i="1" s="1"/>
  <c r="C21" i="1" s="1"/>
  <c r="C22" i="1" s="1"/>
  <c r="A17" i="1"/>
  <c r="A18" i="1" s="1"/>
  <c r="A19" i="1" s="1"/>
  <c r="A20" i="1" s="1"/>
  <c r="A21" i="1" s="1"/>
  <c r="A22" i="1" s="1"/>
  <c r="B15" i="1"/>
  <c r="C15" i="1"/>
  <c r="A15" i="1"/>
  <c r="AE16" i="1"/>
  <c r="AE17" i="1"/>
  <c r="AE18" i="1"/>
  <c r="AE19" i="1"/>
  <c r="AE20" i="1"/>
  <c r="AE21" i="1"/>
  <c r="AE22" i="1"/>
  <c r="AC16" i="1"/>
  <c r="AC17" i="1"/>
  <c r="AC18" i="1"/>
  <c r="AC19" i="1"/>
  <c r="AC20" i="1"/>
  <c r="AC21" i="1"/>
  <c r="AC22" i="1"/>
  <c r="AC15" i="1"/>
  <c r="AE15" i="1" s="1"/>
</calcChain>
</file>

<file path=xl/sharedStrings.xml><?xml version="1.0" encoding="utf-8"?>
<sst xmlns="http://schemas.openxmlformats.org/spreadsheetml/2006/main" count="49" uniqueCount="36">
  <si>
    <t>MINISTERUL TRANSPORTURILOR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</si>
  <si>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</si>
  <si>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</si>
  <si>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</si>
  <si>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</si>
  <si>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</si>
  <si>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Gurghiu - Toaca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</si>
  <si>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</si>
  <si>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</si>
  <si>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</si>
  <si>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</si>
  <si>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</si>
  <si>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</si>
  <si>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</si>
  <si>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</si>
  <si>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</si>
  <si>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</si>
  <si>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</si>
  <si>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</si>
  <si>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</si>
  <si>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</si>
  <si>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</si>
  <si>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</si>
  <si>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</si>
  <si>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</si>
  <si>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</si>
  <si>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Iernuteni</t>
  </si>
  <si>
    <t>Solovastru Ram.</t>
  </si>
  <si>
    <t>Jabenita Ram.</t>
  </si>
  <si>
    <t>Gurghiu</t>
  </si>
  <si>
    <t>Hodac Ram.</t>
  </si>
  <si>
    <t>Hodac</t>
  </si>
  <si>
    <t>Dubistea de P.Ram.</t>
  </si>
  <si>
    <t>Toaca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</si>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</sst>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4"/>
  <sheetViews>
    <sheetView tabSelected="1" workbookViewId="0">
      <selection activeCell="A11" sqref="A11:L11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2.85546875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35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0.23958333333333334</v>
      </c>
      <c r="B14" s="39">
        <v>0.46875</v>
      </c>
      <c r="C14" s="39">
        <v>0.64583333333333337</v>
      </c>
      <c r="D14" s="40"/>
      <c r="E14" s="40"/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4">
        <f t="shared" ref="P14:P20" si="0">P15+$AE15</f>
        <v>0.2291435185185185</v>
      </c>
      <c r="Q14" s="44">
        <f t="shared" ref="Q14:Q20" si="1">Q15+$AE15</f>
        <v>0.31247685185185187</v>
      </c>
      <c r="R14" s="44">
        <f t="shared" ref="R14:R20" si="2">R15+$AE15</f>
        <v>0.56594907407407413</v>
      </c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4">
        <f>A14+$AE15</f>
        <v>0.2434837962962963</v>
      </c>
      <c r="B15" s="44">
        <f t="shared" ref="B15:C15" si="3">B14+$AE15</f>
        <v>0.47265046296296298</v>
      </c>
      <c r="C15" s="44">
        <f t="shared" si="3"/>
        <v>0.64973379629629635</v>
      </c>
      <c r="D15" s="43"/>
      <c r="E15" s="43"/>
      <c r="F15" s="43"/>
      <c r="G15" s="43"/>
      <c r="H15" s="43"/>
      <c r="I15" s="43"/>
      <c r="J15" s="43"/>
      <c r="K15" s="43"/>
      <c r="L15" s="43"/>
      <c r="M15" s="45">
        <v>3</v>
      </c>
      <c r="N15" s="45">
        <v>2</v>
      </c>
      <c r="O15" s="45" t="s">
        <v>26</v>
      </c>
      <c r="P15" s="44">
        <f t="shared" si="0"/>
        <v>0.22524305555555554</v>
      </c>
      <c r="Q15" s="44">
        <f t="shared" si="1"/>
        <v>0.30857638888888889</v>
      </c>
      <c r="R15" s="44">
        <f t="shared" si="2"/>
        <v>0.56204861111111115</v>
      </c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3</v>
      </c>
      <c r="AD15" s="51">
        <v>45</v>
      </c>
      <c r="AE15" s="52">
        <f>TIME(0,0,(60*AD$15*AC15/AD$16))</f>
        <v>3.9004629629629628E-3</v>
      </c>
    </row>
    <row r="16" spans="1:31" x14ac:dyDescent="0.25">
      <c r="A16" s="44">
        <f t="shared" ref="A16:A22" si="4">A15+$AE16</f>
        <v>0.24869212962962964</v>
      </c>
      <c r="B16" s="44">
        <f t="shared" ref="B16:B22" si="5">B15+$AE16</f>
        <v>0.4778587962962963</v>
      </c>
      <c r="C16" s="44">
        <f t="shared" ref="C16:C22" si="6">C15+$AE16</f>
        <v>0.65494212962962972</v>
      </c>
      <c r="D16" s="43"/>
      <c r="E16" s="43"/>
      <c r="F16" s="43"/>
      <c r="G16" s="43"/>
      <c r="H16" s="43"/>
      <c r="I16" s="43"/>
      <c r="J16" s="43"/>
      <c r="K16" s="43"/>
      <c r="L16" s="43"/>
      <c r="M16" s="45">
        <v>7</v>
      </c>
      <c r="N16" s="45">
        <v>3</v>
      </c>
      <c r="O16" s="45" t="s">
        <v>27</v>
      </c>
      <c r="P16" s="44">
        <f t="shared" si="0"/>
        <v>0.2200347222222222</v>
      </c>
      <c r="Q16" s="44">
        <f t="shared" si="1"/>
        <v>0.30336805555555557</v>
      </c>
      <c r="R16" s="44">
        <f t="shared" si="2"/>
        <v>0.55684027777777778</v>
      </c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22" si="7">M16-M15</f>
        <v>4</v>
      </c>
      <c r="AD16" s="51">
        <v>24</v>
      </c>
      <c r="AE16" s="52">
        <f t="shared" ref="AE16:AE22" si="8">TIME(0,0,(60*AD$15*AC16/AD$16))</f>
        <v>5.208333333333333E-3</v>
      </c>
    </row>
    <row r="17" spans="1:31" x14ac:dyDescent="0.25">
      <c r="A17" s="44">
        <f t="shared" si="4"/>
        <v>0.2512962962962963</v>
      </c>
      <c r="B17" s="44">
        <f t="shared" si="5"/>
        <v>0.48046296296296298</v>
      </c>
      <c r="C17" s="44">
        <f t="shared" si="6"/>
        <v>0.65754629629629635</v>
      </c>
      <c r="D17" s="43"/>
      <c r="E17" s="43"/>
      <c r="F17" s="43"/>
      <c r="G17" s="43"/>
      <c r="H17" s="43"/>
      <c r="I17" s="43"/>
      <c r="J17" s="43"/>
      <c r="K17" s="43"/>
      <c r="L17" s="43"/>
      <c r="M17" s="45">
        <v>9</v>
      </c>
      <c r="N17" s="45">
        <v>4</v>
      </c>
      <c r="O17" s="45" t="s">
        <v>28</v>
      </c>
      <c r="P17" s="44">
        <f t="shared" si="0"/>
        <v>0.21743055555555554</v>
      </c>
      <c r="Q17" s="44">
        <f t="shared" si="1"/>
        <v>0.30076388888888889</v>
      </c>
      <c r="R17" s="44">
        <f t="shared" si="2"/>
        <v>0.55423611111111115</v>
      </c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7"/>
        <v>2</v>
      </c>
      <c r="AE17" s="52">
        <f t="shared" si="8"/>
        <v>2.6041666666666665E-3</v>
      </c>
    </row>
    <row r="18" spans="1:31" x14ac:dyDescent="0.25">
      <c r="A18" s="44">
        <f t="shared" si="4"/>
        <v>0.2591087962962963</v>
      </c>
      <c r="B18" s="44">
        <f t="shared" si="5"/>
        <v>0.48827546296296298</v>
      </c>
      <c r="C18" s="44">
        <f t="shared" si="6"/>
        <v>0.66535879629629635</v>
      </c>
      <c r="D18" s="43"/>
      <c r="E18" s="43"/>
      <c r="F18" s="43"/>
      <c r="G18" s="43"/>
      <c r="H18" s="43"/>
      <c r="I18" s="43"/>
      <c r="J18" s="43"/>
      <c r="K18" s="43"/>
      <c r="L18" s="43"/>
      <c r="M18" s="45">
        <v>15</v>
      </c>
      <c r="N18" s="45">
        <v>5</v>
      </c>
      <c r="O18" s="45" t="s">
        <v>29</v>
      </c>
      <c r="P18" s="44">
        <f t="shared" si="0"/>
        <v>0.20961805555555554</v>
      </c>
      <c r="Q18" s="44">
        <f t="shared" si="1"/>
        <v>0.29295138888888889</v>
      </c>
      <c r="R18" s="44">
        <f t="shared" si="2"/>
        <v>0.54642361111111115</v>
      </c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7"/>
        <v>6</v>
      </c>
      <c r="AE18" s="52">
        <f t="shared" si="8"/>
        <v>7.8125E-3</v>
      </c>
    </row>
    <row r="19" spans="1:31" x14ac:dyDescent="0.25">
      <c r="A19" s="44">
        <f t="shared" si="4"/>
        <v>0.26561342592592591</v>
      </c>
      <c r="B19" s="44">
        <f t="shared" si="5"/>
        <v>0.49478009259259259</v>
      </c>
      <c r="C19" s="44">
        <f t="shared" si="6"/>
        <v>0.67186342592592596</v>
      </c>
      <c r="D19" s="43"/>
      <c r="E19" s="43"/>
      <c r="F19" s="43"/>
      <c r="G19" s="43"/>
      <c r="H19" s="43"/>
      <c r="I19" s="43"/>
      <c r="J19" s="43"/>
      <c r="K19" s="43"/>
      <c r="L19" s="43"/>
      <c r="M19" s="45">
        <v>20</v>
      </c>
      <c r="N19" s="45">
        <v>6</v>
      </c>
      <c r="O19" s="45" t="s">
        <v>30</v>
      </c>
      <c r="P19" s="44">
        <f t="shared" si="0"/>
        <v>0.20311342592592591</v>
      </c>
      <c r="Q19" s="44">
        <f t="shared" si="1"/>
        <v>0.28644675925925928</v>
      </c>
      <c r="R19" s="44">
        <f t="shared" si="2"/>
        <v>0.53991898148148154</v>
      </c>
      <c r="S19" s="43"/>
      <c r="T19" s="43"/>
      <c r="U19" s="43"/>
      <c r="V19" s="43"/>
      <c r="W19" s="43"/>
      <c r="X19" s="43"/>
      <c r="Y19" s="43"/>
      <c r="Z19" s="43"/>
      <c r="AA19" s="43"/>
      <c r="AC19">
        <f t="shared" si="7"/>
        <v>5</v>
      </c>
      <c r="AE19" s="52">
        <f t="shared" si="8"/>
        <v>6.5046296296296302E-3</v>
      </c>
    </row>
    <row r="20" spans="1:31" x14ac:dyDescent="0.25">
      <c r="A20" s="44">
        <f t="shared" si="4"/>
        <v>0.2669097222222222</v>
      </c>
      <c r="B20" s="44">
        <f t="shared" si="5"/>
        <v>0.49607638888888889</v>
      </c>
      <c r="C20" s="44">
        <f t="shared" si="6"/>
        <v>0.67315972222222231</v>
      </c>
      <c r="D20" s="43"/>
      <c r="E20" s="43"/>
      <c r="F20" s="43"/>
      <c r="G20" s="43"/>
      <c r="H20" s="43"/>
      <c r="I20" s="43"/>
      <c r="J20" s="43"/>
      <c r="K20" s="43"/>
      <c r="L20" s="43"/>
      <c r="M20" s="45">
        <v>21</v>
      </c>
      <c r="N20" s="45">
        <v>7</v>
      </c>
      <c r="O20" s="45" t="s">
        <v>31</v>
      </c>
      <c r="P20" s="44">
        <f t="shared" si="0"/>
        <v>0.20181712962962961</v>
      </c>
      <c r="Q20" s="44">
        <f t="shared" si="1"/>
        <v>0.28515046296296298</v>
      </c>
      <c r="R20" s="44">
        <f t="shared" si="2"/>
        <v>0.53862268518518519</v>
      </c>
      <c r="S20" s="43"/>
      <c r="T20" s="43"/>
      <c r="U20" s="43"/>
      <c r="V20" s="43"/>
      <c r="W20" s="43"/>
      <c r="X20" s="43"/>
      <c r="Y20" s="43"/>
      <c r="Z20" s="43"/>
      <c r="AA20" s="43"/>
      <c r="AC20">
        <f t="shared" si="7"/>
        <v>1</v>
      </c>
      <c r="AE20" s="52">
        <f t="shared" si="8"/>
        <v>1.2962962962962963E-3</v>
      </c>
    </row>
    <row r="21" spans="1:31" x14ac:dyDescent="0.25">
      <c r="A21" s="44">
        <f t="shared" si="4"/>
        <v>0.26951388888888889</v>
      </c>
      <c r="B21" s="44">
        <f t="shared" si="5"/>
        <v>0.49868055555555557</v>
      </c>
      <c r="C21" s="44">
        <f t="shared" si="6"/>
        <v>0.67576388888888894</v>
      </c>
      <c r="D21" s="43"/>
      <c r="E21" s="43"/>
      <c r="F21" s="43"/>
      <c r="G21" s="43"/>
      <c r="H21" s="43"/>
      <c r="I21" s="43"/>
      <c r="J21" s="43"/>
      <c r="K21" s="43"/>
      <c r="L21" s="43"/>
      <c r="M21" s="45">
        <v>23</v>
      </c>
      <c r="N21" s="45">
        <v>8</v>
      </c>
      <c r="O21" s="45" t="s">
        <v>32</v>
      </c>
      <c r="P21" s="44">
        <f>P22+$AE22</f>
        <v>0.19921296296296295</v>
      </c>
      <c r="Q21" s="44">
        <f t="shared" ref="Q21:R21" si="9">Q22+$AE22</f>
        <v>0.2825462962962963</v>
      </c>
      <c r="R21" s="44">
        <f t="shared" si="9"/>
        <v>0.53601851851851856</v>
      </c>
      <c r="S21" s="43"/>
      <c r="T21" s="43"/>
      <c r="U21" s="43"/>
      <c r="V21" s="43"/>
      <c r="W21" s="43"/>
      <c r="X21" s="43"/>
      <c r="Y21" s="43"/>
      <c r="Z21" s="43"/>
      <c r="AA21" s="43"/>
      <c r="AC21">
        <f t="shared" si="7"/>
        <v>2</v>
      </c>
      <c r="AE21" s="52">
        <f t="shared" si="8"/>
        <v>2.6041666666666665E-3</v>
      </c>
    </row>
    <row r="22" spans="1:31" x14ac:dyDescent="0.25">
      <c r="A22" s="44">
        <f t="shared" si="4"/>
        <v>0.27081018518518518</v>
      </c>
      <c r="B22" s="44">
        <f t="shared" si="5"/>
        <v>0.49997685185185187</v>
      </c>
      <c r="C22" s="44">
        <f t="shared" si="6"/>
        <v>0.67706018518518529</v>
      </c>
      <c r="D22" s="43"/>
      <c r="E22" s="43"/>
      <c r="F22" s="43"/>
      <c r="G22" s="43"/>
      <c r="H22" s="43"/>
      <c r="I22" s="43"/>
      <c r="J22" s="43"/>
      <c r="K22" s="43"/>
      <c r="L22" s="43"/>
      <c r="M22" s="45">
        <v>24</v>
      </c>
      <c r="N22" s="45">
        <v>9</v>
      </c>
      <c r="O22" s="45" t="s">
        <v>33</v>
      </c>
      <c r="P22" s="42">
        <v>0.19791666666666666</v>
      </c>
      <c r="Q22" s="42">
        <v>0.28125</v>
      </c>
      <c r="R22" s="42">
        <v>0.53472222222222221</v>
      </c>
      <c r="S22" s="43"/>
      <c r="T22" s="43"/>
      <c r="U22" s="43"/>
      <c r="V22" s="43"/>
      <c r="W22" s="43"/>
      <c r="X22" s="43"/>
      <c r="Y22" s="43"/>
      <c r="Z22" s="43"/>
      <c r="AA22" s="43"/>
      <c r="AC22">
        <f t="shared" si="7"/>
        <v>1</v>
      </c>
      <c r="AE22" s="52">
        <f t="shared" si="8"/>
        <v>1.2962962962962963E-3</v>
      </c>
    </row>
    <row r="23" spans="1:31" x14ac:dyDescent="0.2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7"/>
      <c r="N23" s="47"/>
      <c r="O23" s="47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</row>
    <row r="24" spans="1:31" x14ac:dyDescent="0.2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7"/>
      <c r="N24" s="47"/>
      <c r="O24" s="47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</row>
    <row r="25" spans="1:31" x14ac:dyDescent="0.25">
      <c r="W25" s="48" t="s">
        <v>34</v>
      </c>
      <c r="X25" s="17"/>
      <c r="Y25" s="17"/>
      <c r="Z25" s="17"/>
      <c r="AA25" s="17"/>
      <c r="AB25" s="17"/>
    </row>
    <row r="26" spans="1:31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3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  <row r="937" spans="1:28" x14ac:dyDescent="0.25">
      <c r="A937" s="49"/>
      <c r="B937" s="49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</row>
    <row r="938" spans="1:28" x14ac:dyDescent="0.25">
      <c r="A938" s="49"/>
      <c r="B938" s="49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</row>
    <row r="939" spans="1:28" x14ac:dyDescent="0.25">
      <c r="A939" s="49"/>
      <c r="B939" s="49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</row>
    <row r="940" spans="1:28" x14ac:dyDescent="0.25">
      <c r="A940" s="49"/>
      <c r="B940" s="49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</row>
    <row r="941" spans="1:28" x14ac:dyDescent="0.25">
      <c r="A941" s="49"/>
      <c r="B941" s="49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</row>
    <row r="942" spans="1:28" x14ac:dyDescent="0.25">
      <c r="A942" s="49"/>
      <c r="B942" s="49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</row>
    <row r="943" spans="1:28" x14ac:dyDescent="0.25">
      <c r="A943" s="49"/>
      <c r="B943" s="49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</row>
    <row r="944" spans="1:28" x14ac:dyDescent="0.25">
      <c r="A944" s="49"/>
      <c r="B944" s="49"/>
      <c r="C944" s="50"/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  <c r="AA944" s="50"/>
      <c r="AB944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24 A14:L14 A23:L24 D15:L22 N22:AA24 N14:O21 S14:AA21">
    <cfRule type="cellIs" dxfId="8" priority="3" stopIfTrue="1" operator="equal">
      <formula>0</formula>
    </cfRule>
  </conditionalFormatting>
  <conditionalFormatting sqref="A15:C22">
    <cfRule type="cellIs" dxfId="7" priority="2" stopIfTrue="1" operator="equal">
      <formula>0</formula>
    </cfRule>
  </conditionalFormatting>
  <conditionalFormatting sqref="P14:R21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2019-06-22T14:10:27Z</dcterms:created>
  <dcterms:modified xsi:type="dcterms:W3CDTF">2019-06-22T14:13:13Z</dcterms:modified>
</cp:coreProperties>
</file>