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8" i="1" l="1"/>
  <c r="P17" i="1" s="1"/>
  <c r="P16" i="1" s="1"/>
  <c r="P15" i="1" s="1"/>
  <c r="P14" i="1" s="1"/>
  <c r="Q18" i="1"/>
  <c r="Q17" i="1" s="1"/>
  <c r="Q16" i="1" s="1"/>
  <c r="Q15" i="1" s="1"/>
  <c r="Q14" i="1" s="1"/>
  <c r="R18" i="1"/>
  <c r="R17" i="1" s="1"/>
  <c r="R16" i="1" s="1"/>
  <c r="R15" i="1" s="1"/>
  <c r="R14" i="1" s="1"/>
  <c r="S18" i="1"/>
  <c r="S17" i="1" s="1"/>
  <c r="S16" i="1" s="1"/>
  <c r="S15" i="1" s="1"/>
  <c r="S14" i="1" s="1"/>
  <c r="Q19" i="1"/>
  <c r="R19" i="1"/>
  <c r="S19" i="1"/>
  <c r="P19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B15" i="1"/>
  <c r="C15" i="1"/>
  <c r="D15" i="1"/>
  <c r="A15" i="1"/>
  <c r="AE16" i="1"/>
  <c r="AE17" i="1"/>
  <c r="AE18" i="1"/>
  <c r="AE19" i="1"/>
  <c r="AE20" i="1"/>
  <c r="AC16" i="1"/>
  <c r="AC17" i="1"/>
  <c r="AC18" i="1"/>
  <c r="AC19" i="1"/>
  <c r="AC20" i="1"/>
  <c r="AC15" i="1"/>
  <c r="AE15" i="1" s="1"/>
</calcChain>
</file>

<file path=xl/sharedStrings.xml><?xml version="1.0" encoding="utf-8"?>
<sst xmlns="http://schemas.openxmlformats.org/spreadsheetml/2006/main" count="47" uniqueCount="34">
  <si>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</si>
  <si>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</si>
  <si>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</si>
  <si>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</si>
  <si>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</si>
  <si>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</si>
  <si>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Iernut - Tarnaveni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</si>
  <si>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</si>
  <si>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</si>
  <si>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</si>
  <si>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</si>
  <si>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</si>
  <si>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</si>
  <si>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</si>
  <si>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</si>
  <si>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</si>
  <si>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</si>
  <si>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</si>
  <si>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</si>
  <si>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</si>
  <si>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</si>
  <si>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</si>
  <si>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</si>
  <si>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</si>
  <si>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</si>
  <si>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</si>
  <si>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Bogata ram.</t>
  </si>
  <si>
    <t>Cuci</t>
  </si>
  <si>
    <t>Iernut</t>
  </si>
  <si>
    <t>Cucerdea</t>
  </si>
  <si>
    <t>Bobohalma ram.</t>
  </si>
  <si>
    <t>Tarnaveni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</si>
  <si>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</si>
  <si>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149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</si>
</sst>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/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workbookViewId="0">
      <selection activeCell="S14" sqref="S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33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0.29166666666666669</v>
      </c>
      <c r="B14" s="39">
        <v>0.375</v>
      </c>
      <c r="C14" s="39">
        <v>0.45833333333333331</v>
      </c>
      <c r="D14" s="39">
        <v>0.58333333333333337</v>
      </c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8" si="0">P15+$AE15</f>
        <v>0.37149305555555551</v>
      </c>
      <c r="Q14" s="42">
        <f t="shared" ref="Q14:Q18" si="1">Q15+$AE15</f>
        <v>0.45482638888888921</v>
      </c>
      <c r="R14" s="42">
        <f t="shared" ref="R14:R18" si="2">R15+$AE15</f>
        <v>0.53815972222222208</v>
      </c>
      <c r="S14" s="42">
        <f t="shared" ref="S14:S18" si="3">S15+$AE15</f>
        <v>0.68399305555555545</v>
      </c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0.29590277777777779</v>
      </c>
      <c r="B15" s="42">
        <f t="shared" ref="B15:D15" si="4">B14+$AE15</f>
        <v>0.37923611111111111</v>
      </c>
      <c r="C15" s="42">
        <f t="shared" si="4"/>
        <v>0.46256944444444442</v>
      </c>
      <c r="D15" s="42">
        <f t="shared" si="4"/>
        <v>0.58756944444444448</v>
      </c>
      <c r="E15" s="43"/>
      <c r="F15" s="43"/>
      <c r="G15" s="43"/>
      <c r="H15" s="43"/>
      <c r="I15" s="43"/>
      <c r="J15" s="43"/>
      <c r="K15" s="43"/>
      <c r="L15" s="43"/>
      <c r="M15" s="44">
        <v>4</v>
      </c>
      <c r="N15" s="44">
        <v>2</v>
      </c>
      <c r="O15" s="44" t="s">
        <v>26</v>
      </c>
      <c r="P15" s="42">
        <f t="shared" si="0"/>
        <v>0.3672569444444444</v>
      </c>
      <c r="Q15" s="42">
        <f t="shared" si="1"/>
        <v>0.4505902777777781</v>
      </c>
      <c r="R15" s="42">
        <f t="shared" si="2"/>
        <v>0.53392361111111097</v>
      </c>
      <c r="S15" s="42">
        <f t="shared" si="3"/>
        <v>0.67975694444444434</v>
      </c>
      <c r="T15" s="43"/>
      <c r="U15" s="43"/>
      <c r="V15" s="43"/>
      <c r="W15" s="43"/>
      <c r="X15" s="43"/>
      <c r="Y15" s="43"/>
      <c r="Z15" s="43"/>
      <c r="AA15" s="43"/>
      <c r="AC15">
        <f>M15-M14</f>
        <v>4</v>
      </c>
      <c r="AD15" s="50">
        <v>55</v>
      </c>
      <c r="AE15" s="51">
        <f>TIME(0,0,(60*AD$15*AC15/AD$16))</f>
        <v>4.2361111111111106E-3</v>
      </c>
    </row>
    <row r="16" spans="1:31" x14ac:dyDescent="0.25">
      <c r="A16" s="42">
        <f t="shared" ref="A16:A20" si="5">A15+$AE16</f>
        <v>0.3001388888888889</v>
      </c>
      <c r="B16" s="42">
        <f t="shared" ref="B16:B20" si="6">B15+$AE16</f>
        <v>0.38347222222222221</v>
      </c>
      <c r="C16" s="42">
        <f t="shared" ref="C16:C20" si="7">C15+$AE16</f>
        <v>0.46680555555555553</v>
      </c>
      <c r="D16" s="42">
        <f t="shared" ref="D16:D20" si="8">D15+$AE16</f>
        <v>0.59180555555555558</v>
      </c>
      <c r="E16" s="43"/>
      <c r="F16" s="43"/>
      <c r="G16" s="43"/>
      <c r="H16" s="43"/>
      <c r="I16" s="43"/>
      <c r="J16" s="43"/>
      <c r="K16" s="43"/>
      <c r="L16" s="43"/>
      <c r="M16" s="44">
        <v>8</v>
      </c>
      <c r="N16" s="41">
        <v>3</v>
      </c>
      <c r="O16" s="44" t="s">
        <v>27</v>
      </c>
      <c r="P16" s="42">
        <f t="shared" si="0"/>
        <v>0.36302083333333329</v>
      </c>
      <c r="Q16" s="42">
        <f t="shared" si="1"/>
        <v>0.446354166666667</v>
      </c>
      <c r="R16" s="42">
        <f t="shared" si="2"/>
        <v>0.52968749999999987</v>
      </c>
      <c r="S16" s="42">
        <f t="shared" si="3"/>
        <v>0.67552083333333324</v>
      </c>
      <c r="T16" s="43"/>
      <c r="U16" s="43"/>
      <c r="V16" s="43"/>
      <c r="W16" s="43"/>
      <c r="X16" s="43"/>
      <c r="Y16" s="43"/>
      <c r="Z16" s="43"/>
      <c r="AA16" s="43"/>
      <c r="AC16">
        <f t="shared" ref="AC16:AC20" si="9">M16-M15</f>
        <v>4</v>
      </c>
      <c r="AD16" s="50">
        <v>36</v>
      </c>
      <c r="AE16" s="51">
        <f t="shared" ref="AE16:AE20" si="10">TIME(0,0,(60*AD$15*AC16/AD$16))</f>
        <v>4.2361111111111106E-3</v>
      </c>
    </row>
    <row r="17" spans="1:31" x14ac:dyDescent="0.25">
      <c r="A17" s="42">
        <f t="shared" si="5"/>
        <v>0.30650462962962965</v>
      </c>
      <c r="B17" s="42">
        <f t="shared" si="6"/>
        <v>0.38983796296296297</v>
      </c>
      <c r="C17" s="42">
        <f t="shared" si="7"/>
        <v>0.47317129629629628</v>
      </c>
      <c r="D17" s="42">
        <f t="shared" si="8"/>
        <v>0.59817129629629628</v>
      </c>
      <c r="E17" s="43"/>
      <c r="F17" s="43"/>
      <c r="G17" s="43"/>
      <c r="H17" s="43"/>
      <c r="I17" s="43"/>
      <c r="J17" s="43"/>
      <c r="K17" s="43"/>
      <c r="L17" s="43"/>
      <c r="M17" s="44">
        <v>14</v>
      </c>
      <c r="N17" s="44">
        <v>4</v>
      </c>
      <c r="O17" s="44" t="s">
        <v>28</v>
      </c>
      <c r="P17" s="42">
        <f t="shared" si="0"/>
        <v>0.35665509259259254</v>
      </c>
      <c r="Q17" s="42">
        <f t="shared" si="1"/>
        <v>0.43998842592592624</v>
      </c>
      <c r="R17" s="42">
        <f t="shared" si="2"/>
        <v>0.52332175925925917</v>
      </c>
      <c r="S17" s="42">
        <f t="shared" si="3"/>
        <v>0.66915509259259254</v>
      </c>
      <c r="T17" s="43"/>
      <c r="U17" s="43"/>
      <c r="V17" s="43"/>
      <c r="W17" s="43"/>
      <c r="X17" s="43"/>
      <c r="Y17" s="43"/>
      <c r="Z17" s="43"/>
      <c r="AA17" s="43"/>
      <c r="AC17">
        <f t="shared" si="9"/>
        <v>6</v>
      </c>
      <c r="AE17" s="51">
        <f t="shared" si="10"/>
        <v>6.3657407407407404E-3</v>
      </c>
    </row>
    <row r="18" spans="1:31" x14ac:dyDescent="0.25">
      <c r="A18" s="42">
        <f t="shared" si="5"/>
        <v>0.31392361111111111</v>
      </c>
      <c r="B18" s="42">
        <f t="shared" si="6"/>
        <v>0.39725694444444443</v>
      </c>
      <c r="C18" s="42">
        <f t="shared" si="7"/>
        <v>0.48059027777777774</v>
      </c>
      <c r="D18" s="42">
        <f t="shared" si="8"/>
        <v>0.60559027777777774</v>
      </c>
      <c r="E18" s="43"/>
      <c r="F18" s="43"/>
      <c r="G18" s="43"/>
      <c r="H18" s="43"/>
      <c r="I18" s="43"/>
      <c r="J18" s="43"/>
      <c r="K18" s="43"/>
      <c r="L18" s="43"/>
      <c r="M18" s="44">
        <v>21</v>
      </c>
      <c r="N18" s="41">
        <v>5</v>
      </c>
      <c r="O18" s="44" t="s">
        <v>29</v>
      </c>
      <c r="P18" s="42">
        <f t="shared" si="0"/>
        <v>0.34923611111111108</v>
      </c>
      <c r="Q18" s="42">
        <f t="shared" si="1"/>
        <v>0.43256944444444478</v>
      </c>
      <c r="R18" s="42">
        <f t="shared" si="2"/>
        <v>0.51590277777777771</v>
      </c>
      <c r="S18" s="42">
        <f t="shared" si="3"/>
        <v>0.66173611111111108</v>
      </c>
      <c r="T18" s="43"/>
      <c r="U18" s="43"/>
      <c r="V18" s="43"/>
      <c r="W18" s="43"/>
      <c r="X18" s="43"/>
      <c r="Y18" s="43"/>
      <c r="Z18" s="43"/>
      <c r="AA18" s="43"/>
      <c r="AC18">
        <f t="shared" si="9"/>
        <v>7</v>
      </c>
      <c r="AE18" s="51">
        <f t="shared" si="10"/>
        <v>7.4189814814814813E-3</v>
      </c>
    </row>
    <row r="19" spans="1:31" x14ac:dyDescent="0.25">
      <c r="A19" s="42">
        <f t="shared" si="5"/>
        <v>0.32240740740740742</v>
      </c>
      <c r="B19" s="42">
        <f t="shared" si="6"/>
        <v>0.40574074074074074</v>
      </c>
      <c r="C19" s="42">
        <f t="shared" si="7"/>
        <v>0.48907407407407405</v>
      </c>
      <c r="D19" s="42">
        <f t="shared" si="8"/>
        <v>0.61407407407407399</v>
      </c>
      <c r="E19" s="43"/>
      <c r="F19" s="43"/>
      <c r="G19" s="43"/>
      <c r="H19" s="43"/>
      <c r="I19" s="43"/>
      <c r="J19" s="43"/>
      <c r="K19" s="43"/>
      <c r="L19" s="43"/>
      <c r="M19" s="44">
        <v>29</v>
      </c>
      <c r="N19" s="44">
        <v>6</v>
      </c>
      <c r="O19" s="44" t="s">
        <v>30</v>
      </c>
      <c r="P19" s="42">
        <f>P20+$AE20</f>
        <v>0.34075231481481477</v>
      </c>
      <c r="Q19" s="42">
        <f t="shared" ref="Q19:S19" si="11">Q20+$AE20</f>
        <v>0.42408564814814848</v>
      </c>
      <c r="R19" s="42">
        <f t="shared" si="11"/>
        <v>0.50741898148148146</v>
      </c>
      <c r="S19" s="42">
        <f t="shared" si="11"/>
        <v>0.65325231481481483</v>
      </c>
      <c r="T19" s="43"/>
      <c r="U19" s="43"/>
      <c r="V19" s="43"/>
      <c r="W19" s="43"/>
      <c r="X19" s="43"/>
      <c r="Y19" s="43"/>
      <c r="Z19" s="43"/>
      <c r="AA19" s="43"/>
      <c r="AC19">
        <f t="shared" si="9"/>
        <v>8</v>
      </c>
      <c r="AE19" s="51">
        <f t="shared" si="10"/>
        <v>8.4837962962962966E-3</v>
      </c>
    </row>
    <row r="20" spans="1:31" x14ac:dyDescent="0.25">
      <c r="A20" s="42">
        <f t="shared" si="5"/>
        <v>0.32982638888888888</v>
      </c>
      <c r="B20" s="42">
        <f t="shared" si="6"/>
        <v>0.41315972222222219</v>
      </c>
      <c r="C20" s="42">
        <f t="shared" si="7"/>
        <v>0.49649305555555551</v>
      </c>
      <c r="D20" s="42">
        <f t="shared" si="8"/>
        <v>0.62149305555555545</v>
      </c>
      <c r="E20" s="43"/>
      <c r="F20" s="43"/>
      <c r="G20" s="43"/>
      <c r="H20" s="43"/>
      <c r="I20" s="43"/>
      <c r="J20" s="43"/>
      <c r="K20" s="43"/>
      <c r="L20" s="43"/>
      <c r="M20" s="44">
        <v>36</v>
      </c>
      <c r="N20" s="41">
        <v>7</v>
      </c>
      <c r="O20" s="44" t="s">
        <v>31</v>
      </c>
      <c r="P20" s="42">
        <v>0.33333333333333331</v>
      </c>
      <c r="Q20" s="42">
        <v>0.41666666666666702</v>
      </c>
      <c r="R20" s="42">
        <v>0.5</v>
      </c>
      <c r="S20" s="39">
        <v>0.64583333333333337</v>
      </c>
      <c r="T20" s="40"/>
      <c r="U20" s="43"/>
      <c r="V20" s="43"/>
      <c r="W20" s="43"/>
      <c r="X20" s="43"/>
      <c r="Y20" s="43"/>
      <c r="Z20" s="43"/>
      <c r="AA20" s="43"/>
      <c r="AC20">
        <f t="shared" si="9"/>
        <v>7</v>
      </c>
      <c r="AE20" s="51">
        <f t="shared" si="10"/>
        <v>7.4189814814814813E-3</v>
      </c>
    </row>
    <row r="21" spans="1:3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3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6"/>
      <c r="N22" s="46"/>
      <c r="O22" s="46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</row>
    <row r="23" spans="1:31" x14ac:dyDescent="0.25">
      <c r="W23" s="47" t="s">
        <v>32</v>
      </c>
      <c r="X23" s="17"/>
      <c r="Y23" s="17"/>
      <c r="Z23" s="17"/>
      <c r="AA23" s="17"/>
      <c r="AB23" s="17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x14ac:dyDescent="0.25">
      <c r="A938" s="48"/>
      <c r="B938" s="48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x14ac:dyDescent="0.25">
      <c r="A939" s="48"/>
      <c r="B939" s="48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2 A21:L22 E15:L20 N20:AA22 N14:O19 T14:AA19">
    <cfRule type="cellIs" dxfId="8" priority="3" stopIfTrue="1" operator="equal">
      <formula>0</formula>
    </cfRule>
  </conditionalFormatting>
  <conditionalFormatting sqref="A15:D20">
    <cfRule type="cellIs" dxfId="7" priority="2" stopIfTrue="1" operator="equal">
      <formula>0</formula>
    </cfRule>
  </conditionalFormatting>
  <conditionalFormatting sqref="P14:S19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2019-06-22T15:39:32Z</dcterms:created>
  <dcterms:modified xsi:type="dcterms:W3CDTF">2019-06-22T15:41:44Z</dcterms:modified>
</cp:coreProperties>
</file>