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Q14" i="1"/>
  <c r="T14" i="1"/>
  <c r="U14" i="1"/>
  <c r="X14" i="1"/>
  <c r="Y14" i="1"/>
  <c r="P15" i="1"/>
  <c r="Q15" i="1"/>
  <c r="R15" i="1"/>
  <c r="R14" i="1" s="1"/>
  <c r="S15" i="1"/>
  <c r="S14" i="1" s="1"/>
  <c r="T15" i="1"/>
  <c r="U15" i="1"/>
  <c r="V15" i="1"/>
  <c r="V14" i="1" s="1"/>
  <c r="W15" i="1"/>
  <c r="W14" i="1" s="1"/>
  <c r="X15" i="1"/>
  <c r="Y15" i="1"/>
  <c r="Z15" i="1"/>
  <c r="Z14" i="1" s="1"/>
  <c r="Q16" i="1"/>
  <c r="R16" i="1"/>
  <c r="S16" i="1"/>
  <c r="T16" i="1"/>
  <c r="U16" i="1"/>
  <c r="V16" i="1"/>
  <c r="W16" i="1"/>
  <c r="X16" i="1"/>
  <c r="Y16" i="1"/>
  <c r="Z16" i="1"/>
  <c r="P16" i="1"/>
  <c r="A16" i="1"/>
  <c r="B16" i="1"/>
  <c r="B17" i="1" s="1"/>
  <c r="C16" i="1"/>
  <c r="D16" i="1"/>
  <c r="D17" i="1" s="1"/>
  <c r="E16" i="1"/>
  <c r="F16" i="1"/>
  <c r="F17" i="1" s="1"/>
  <c r="G16" i="1"/>
  <c r="H16" i="1"/>
  <c r="H17" i="1" s="1"/>
  <c r="I16" i="1"/>
  <c r="J16" i="1"/>
  <c r="J17" i="1" s="1"/>
  <c r="K16" i="1"/>
  <c r="A17" i="1"/>
  <c r="C17" i="1"/>
  <c r="E17" i="1"/>
  <c r="G17" i="1"/>
  <c r="I17" i="1"/>
  <c r="K17" i="1"/>
  <c r="B15" i="1"/>
  <c r="C15" i="1"/>
  <c r="D15" i="1"/>
  <c r="E15" i="1"/>
  <c r="F15" i="1"/>
  <c r="G15" i="1"/>
  <c r="H15" i="1"/>
  <c r="I15" i="1"/>
  <c r="J15" i="1"/>
  <c r="K15" i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<sst xmlns="http://schemas.openxmlformats.org/spreadsheetml/2006/main" count="44" uniqueCount="31">
  <si>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</si>
  <si>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</si>
  <si>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</si>
  <si>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</si>
  <si>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</si>
  <si>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</si>
  <si>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Sighisoara - Albesti - Boiu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</si>
  <si>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</si>
  <si>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</si>
  <si>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</si>
  <si>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</si>
  <si>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</si>
  <si>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</si>
  <si>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</si>
  <si>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</si>
  <si>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</si>
  <si>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</si>
  <si>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</si>
  <si>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</si>
  <si>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</si>
  <si>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</si>
  <si>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</si>
  <si>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</si>
  <si>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</si>
  <si>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</si>
  <si>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</si>
  <si>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Albesti</t>
  </si>
  <si>
    <t>Topa</t>
  </si>
  <si>
    <t>Boiu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</si>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</sst>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L18" sqref="L18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0.22916666666666666</v>
      </c>
      <c r="B14" s="38">
        <v>0.27083333333333298</v>
      </c>
      <c r="C14" s="38">
        <v>0.3125</v>
      </c>
      <c r="D14" s="38">
        <v>0.375</v>
      </c>
      <c r="E14" s="38">
        <v>0.51388888888888895</v>
      </c>
      <c r="F14" s="38">
        <v>0.60416666666666663</v>
      </c>
      <c r="G14" s="38">
        <v>0.64583333333333304</v>
      </c>
      <c r="H14" s="38">
        <v>0.6875</v>
      </c>
      <c r="I14" s="38">
        <v>0.75</v>
      </c>
      <c r="J14" s="38">
        <v>0.83333333333333337</v>
      </c>
      <c r="K14" s="38">
        <v>0.9375</v>
      </c>
      <c r="L14" s="39"/>
      <c r="M14" s="40">
        <v>0</v>
      </c>
      <c r="N14" s="40">
        <v>1</v>
      </c>
      <c r="O14" s="40" t="s">
        <v>25</v>
      </c>
      <c r="P14" s="41">
        <f t="shared" ref="P14:P15" si="0">P15+$AE15</f>
        <v>0.2673611111111111</v>
      </c>
      <c r="Q14" s="41">
        <f t="shared" ref="Q14:Q15" si="1">Q15+$AE15</f>
        <v>0.30902777777777779</v>
      </c>
      <c r="R14" s="41">
        <f t="shared" ref="R14:R15" si="2">R15+$AE15</f>
        <v>0.35069444444444409</v>
      </c>
      <c r="S14" s="41">
        <f t="shared" ref="S14:S15" si="3">S15+$AE15</f>
        <v>0.43402777777777812</v>
      </c>
      <c r="T14" s="41">
        <f t="shared" ref="T14:T15" si="4">T15+$AE15</f>
        <v>0.55902777777777768</v>
      </c>
      <c r="U14" s="41">
        <f t="shared" ref="U14:U15" si="5">U15+$AE15</f>
        <v>0.64236111111111105</v>
      </c>
      <c r="V14" s="41">
        <f t="shared" ref="V14:V15" si="6">V15+$AE15</f>
        <v>0.68402777777777801</v>
      </c>
      <c r="W14" s="41">
        <f t="shared" ref="W14:W15" si="7">W15+$AE15</f>
        <v>0.73611111111111105</v>
      </c>
      <c r="X14" s="41">
        <f t="shared" ref="X14:X15" si="8">X15+$AE15</f>
        <v>0.79861111111111105</v>
      </c>
      <c r="Y14" s="41">
        <f t="shared" ref="Y14:Y15" si="9">Y15+$AE15</f>
        <v>0.89236111111111105</v>
      </c>
      <c r="Z14" s="41">
        <f t="shared" ref="Z14:Z15" si="10">Z15+$AE15</f>
        <v>0.22569444444444448</v>
      </c>
      <c r="AA14" s="42"/>
    </row>
    <row r="15" spans="1:31" x14ac:dyDescent="0.25">
      <c r="A15" s="41">
        <f>A14+$AE15</f>
        <v>0.23640046296296297</v>
      </c>
      <c r="B15" s="41">
        <f t="shared" ref="B15:K15" si="11">B14+$AE15</f>
        <v>0.27806712962962926</v>
      </c>
      <c r="C15" s="41">
        <f t="shared" si="11"/>
        <v>0.31973379629629628</v>
      </c>
      <c r="D15" s="41">
        <f t="shared" si="11"/>
        <v>0.38223379629629628</v>
      </c>
      <c r="E15" s="41">
        <f t="shared" si="11"/>
        <v>0.52112268518518523</v>
      </c>
      <c r="F15" s="41">
        <f t="shared" si="11"/>
        <v>0.61140046296296291</v>
      </c>
      <c r="G15" s="41">
        <f t="shared" si="11"/>
        <v>0.65306712962962932</v>
      </c>
      <c r="H15" s="41">
        <f t="shared" si="11"/>
        <v>0.69473379629629628</v>
      </c>
      <c r="I15" s="41">
        <f t="shared" si="11"/>
        <v>0.75723379629629628</v>
      </c>
      <c r="J15" s="41">
        <f t="shared" si="11"/>
        <v>0.84056712962962965</v>
      </c>
      <c r="K15" s="41">
        <f t="shared" si="11"/>
        <v>0.94473379629629628</v>
      </c>
      <c r="L15" s="42"/>
      <c r="M15" s="43">
        <v>5</v>
      </c>
      <c r="N15" s="43">
        <v>2</v>
      </c>
      <c r="O15" s="43" t="s">
        <v>26</v>
      </c>
      <c r="P15" s="41">
        <f t="shared" si="0"/>
        <v>0.26012731481481483</v>
      </c>
      <c r="Q15" s="41">
        <f t="shared" si="1"/>
        <v>0.30179398148148151</v>
      </c>
      <c r="R15" s="41">
        <f t="shared" si="2"/>
        <v>0.34346064814814781</v>
      </c>
      <c r="S15" s="41">
        <f t="shared" si="3"/>
        <v>0.42679398148148184</v>
      </c>
      <c r="T15" s="41">
        <f t="shared" si="4"/>
        <v>0.5517939814814814</v>
      </c>
      <c r="U15" s="41">
        <f t="shared" si="5"/>
        <v>0.63512731481481477</v>
      </c>
      <c r="V15" s="41">
        <f t="shared" si="6"/>
        <v>0.67679398148148173</v>
      </c>
      <c r="W15" s="41">
        <f t="shared" si="7"/>
        <v>0.72887731481481477</v>
      </c>
      <c r="X15" s="41">
        <f t="shared" si="8"/>
        <v>0.79137731481481477</v>
      </c>
      <c r="Y15" s="41">
        <f t="shared" si="9"/>
        <v>0.88512731481481477</v>
      </c>
      <c r="Z15" s="41">
        <f t="shared" si="10"/>
        <v>0.21846064814814817</v>
      </c>
      <c r="AA15" s="42"/>
      <c r="AC15">
        <f>M15-M14</f>
        <v>5</v>
      </c>
      <c r="AD15" s="49">
        <v>25</v>
      </c>
      <c r="AE15" s="50">
        <f>TIME(0,0,(60*AD$15*AC15/AD$16))</f>
        <v>7.2337962962962963E-3</v>
      </c>
    </row>
    <row r="16" spans="1:31" x14ac:dyDescent="0.25">
      <c r="A16" s="41">
        <f t="shared" ref="A16:A17" si="12">A15+$AE16</f>
        <v>0.24363425925925927</v>
      </c>
      <c r="B16" s="41">
        <f t="shared" ref="B16:B17" si="13">B15+$AE16</f>
        <v>0.28530092592592554</v>
      </c>
      <c r="C16" s="41">
        <f t="shared" ref="C16:C17" si="14">C15+$AE16</f>
        <v>0.32696759259259256</v>
      </c>
      <c r="D16" s="41">
        <f t="shared" ref="D16:D17" si="15">D15+$AE16</f>
        <v>0.38946759259259256</v>
      </c>
      <c r="E16" s="41">
        <f t="shared" ref="E16:E17" si="16">E15+$AE16</f>
        <v>0.52835648148148151</v>
      </c>
      <c r="F16" s="41">
        <f t="shared" ref="F16:F17" si="17">F15+$AE16</f>
        <v>0.61863425925925919</v>
      </c>
      <c r="G16" s="41">
        <f t="shared" ref="G16:G17" si="18">G15+$AE16</f>
        <v>0.6603009259259256</v>
      </c>
      <c r="H16" s="41">
        <f t="shared" ref="H16:H17" si="19">H15+$AE16</f>
        <v>0.70196759259259256</v>
      </c>
      <c r="I16" s="41">
        <f t="shared" ref="I16:I17" si="20">I15+$AE16</f>
        <v>0.76446759259259256</v>
      </c>
      <c r="J16" s="41">
        <f t="shared" ref="J16:J17" si="21">J15+$AE16</f>
        <v>0.84780092592592593</v>
      </c>
      <c r="K16" s="41">
        <f t="shared" ref="K16:K17" si="22">K15+$AE16</f>
        <v>0.95196759259259256</v>
      </c>
      <c r="L16" s="42"/>
      <c r="M16" s="43">
        <v>10</v>
      </c>
      <c r="N16" s="43">
        <v>3</v>
      </c>
      <c r="O16" s="43" t="s">
        <v>27</v>
      </c>
      <c r="P16" s="41">
        <f>P17+$AE17</f>
        <v>0.25289351851851855</v>
      </c>
      <c r="Q16" s="41">
        <f t="shared" ref="Q16:Z16" si="23">Q17+$AE17</f>
        <v>0.29456018518518523</v>
      </c>
      <c r="R16" s="41">
        <f t="shared" si="23"/>
        <v>0.33622685185185153</v>
      </c>
      <c r="S16" s="41">
        <f t="shared" si="23"/>
        <v>0.41956018518518556</v>
      </c>
      <c r="T16" s="41">
        <f t="shared" si="23"/>
        <v>0.54456018518518512</v>
      </c>
      <c r="U16" s="41">
        <f t="shared" si="23"/>
        <v>0.62789351851851849</v>
      </c>
      <c r="V16" s="41">
        <f t="shared" si="23"/>
        <v>0.66956018518518545</v>
      </c>
      <c r="W16" s="41">
        <f t="shared" si="23"/>
        <v>0.72164351851851849</v>
      </c>
      <c r="X16" s="41">
        <f t="shared" si="23"/>
        <v>0.78414351851851849</v>
      </c>
      <c r="Y16" s="41">
        <f t="shared" si="23"/>
        <v>0.87789351851851849</v>
      </c>
      <c r="Z16" s="41">
        <f t="shared" si="23"/>
        <v>0.21122685185185186</v>
      </c>
      <c r="AA16" s="42"/>
      <c r="AC16">
        <f t="shared" ref="AC16:AC17" si="24">M16-M15</f>
        <v>5</v>
      </c>
      <c r="AD16" s="49">
        <v>12</v>
      </c>
      <c r="AE16" s="50">
        <f t="shared" ref="AE16:AE17" si="25">TIME(0,0,(60*AD$15*AC16/AD$16))</f>
        <v>7.2337962962962963E-3</v>
      </c>
    </row>
    <row r="17" spans="1:31" x14ac:dyDescent="0.25">
      <c r="A17" s="41">
        <f t="shared" si="12"/>
        <v>0.24652777777777779</v>
      </c>
      <c r="B17" s="41">
        <f t="shared" si="13"/>
        <v>0.28819444444444409</v>
      </c>
      <c r="C17" s="41">
        <f t="shared" si="14"/>
        <v>0.3298611111111111</v>
      </c>
      <c r="D17" s="41">
        <f t="shared" si="15"/>
        <v>0.3923611111111111</v>
      </c>
      <c r="E17" s="41">
        <f t="shared" si="16"/>
        <v>0.53125</v>
      </c>
      <c r="F17" s="41">
        <f t="shared" si="17"/>
        <v>0.62152777777777768</v>
      </c>
      <c r="G17" s="41">
        <f t="shared" si="18"/>
        <v>0.66319444444444409</v>
      </c>
      <c r="H17" s="41">
        <f t="shared" si="19"/>
        <v>0.70486111111111105</v>
      </c>
      <c r="I17" s="41">
        <f t="shared" si="20"/>
        <v>0.76736111111111105</v>
      </c>
      <c r="J17" s="41">
        <f t="shared" si="21"/>
        <v>0.85069444444444442</v>
      </c>
      <c r="K17" s="41">
        <f t="shared" si="22"/>
        <v>0.95486111111111105</v>
      </c>
      <c r="L17" s="42"/>
      <c r="M17" s="43">
        <v>12</v>
      </c>
      <c r="N17" s="43">
        <v>4</v>
      </c>
      <c r="O17" s="43" t="s">
        <v>28</v>
      </c>
      <c r="P17" s="41">
        <v>0.25</v>
      </c>
      <c r="Q17" s="41">
        <v>0.29166666666666669</v>
      </c>
      <c r="R17" s="41">
        <v>0.33333333333333298</v>
      </c>
      <c r="S17" s="41">
        <v>0.41666666666666702</v>
      </c>
      <c r="T17" s="41">
        <v>0.54166666666666663</v>
      </c>
      <c r="U17" s="41">
        <v>0.625</v>
      </c>
      <c r="V17" s="41">
        <v>0.66666666666666696</v>
      </c>
      <c r="W17" s="41">
        <v>0.71875</v>
      </c>
      <c r="X17" s="41">
        <v>0.78125</v>
      </c>
      <c r="Y17" s="41">
        <v>0.875</v>
      </c>
      <c r="Z17" s="41">
        <v>0.20833333333333334</v>
      </c>
      <c r="AA17" s="42"/>
      <c r="AC17">
        <f t="shared" si="24"/>
        <v>2</v>
      </c>
      <c r="AE17" s="50">
        <f t="shared" si="25"/>
        <v>2.8935185185185188E-3</v>
      </c>
    </row>
    <row r="18" spans="1:31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W20" s="46" t="s">
        <v>29</v>
      </c>
      <c r="X20" s="17"/>
      <c r="Y20" s="17"/>
      <c r="Z20" s="17"/>
      <c r="AA20" s="17"/>
      <c r="AB20" s="17"/>
    </row>
    <row r="21" spans="1:31" x14ac:dyDescent="0.25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31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  <row r="926" spans="1:28" x14ac:dyDescent="0.25">
      <c r="A926" s="47"/>
      <c r="B926" s="47"/>
      <c r="C926" s="48"/>
      <c r="D926" s="48"/>
      <c r="E926" s="48"/>
      <c r="F926" s="48"/>
      <c r="G926" s="48"/>
      <c r="H926" s="48"/>
      <c r="I926" s="48"/>
      <c r="J926" s="48"/>
      <c r="K926" s="48"/>
      <c r="L926" s="48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</row>
    <row r="927" spans="1:28" x14ac:dyDescent="0.25">
      <c r="A927" s="47"/>
      <c r="B927" s="47"/>
      <c r="C927" s="48"/>
      <c r="D927" s="48"/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</row>
    <row r="928" spans="1:28" x14ac:dyDescent="0.25">
      <c r="A928" s="47"/>
      <c r="B928" s="47"/>
      <c r="C928" s="48"/>
      <c r="D928" s="48"/>
      <c r="E928" s="48"/>
      <c r="F928" s="48"/>
      <c r="G928" s="48"/>
      <c r="H928" s="48"/>
      <c r="I928" s="48"/>
      <c r="J928" s="48"/>
      <c r="K928" s="48"/>
      <c r="L928" s="48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</row>
    <row r="929" spans="1:28" x14ac:dyDescent="0.25">
      <c r="A929" s="47"/>
      <c r="B929" s="47"/>
      <c r="C929" s="48"/>
      <c r="D929" s="48"/>
      <c r="E929" s="48"/>
      <c r="F929" s="48"/>
      <c r="G929" s="48"/>
      <c r="H929" s="48"/>
      <c r="I929" s="48"/>
      <c r="J929" s="48"/>
      <c r="K929" s="48"/>
      <c r="L929" s="48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</row>
    <row r="930" spans="1:28" x14ac:dyDescent="0.25">
      <c r="A930" s="47"/>
      <c r="B930" s="47"/>
      <c r="C930" s="48"/>
      <c r="D930" s="48"/>
      <c r="E930" s="48"/>
      <c r="F930" s="48"/>
      <c r="G930" s="48"/>
      <c r="H930" s="48"/>
      <c r="I930" s="48"/>
      <c r="J930" s="48"/>
      <c r="K930" s="48"/>
      <c r="L930" s="48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</row>
    <row r="931" spans="1:28" x14ac:dyDescent="0.25">
      <c r="A931" s="47"/>
      <c r="B931" s="47"/>
      <c r="C931" s="48"/>
      <c r="D931" s="48"/>
      <c r="E931" s="48"/>
      <c r="F931" s="48"/>
      <c r="G931" s="48"/>
      <c r="H931" s="48"/>
      <c r="I931" s="48"/>
      <c r="J931" s="48"/>
      <c r="K931" s="48"/>
      <c r="L931" s="48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</row>
    <row r="932" spans="1:28" x14ac:dyDescent="0.25">
      <c r="A932" s="47"/>
      <c r="B932" s="47"/>
      <c r="C932" s="48"/>
      <c r="D932" s="48"/>
      <c r="E932" s="48"/>
      <c r="F932" s="48"/>
      <c r="G932" s="48"/>
      <c r="H932" s="48"/>
      <c r="I932" s="48"/>
      <c r="J932" s="48"/>
      <c r="K932" s="48"/>
      <c r="L932" s="48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</row>
    <row r="933" spans="1:28" x14ac:dyDescent="0.25">
      <c r="A933" s="47"/>
      <c r="B933" s="47"/>
      <c r="C933" s="48"/>
      <c r="D933" s="48"/>
      <c r="E933" s="48"/>
      <c r="F933" s="48"/>
      <c r="G933" s="48"/>
      <c r="H933" s="48"/>
      <c r="I933" s="48"/>
      <c r="J933" s="48"/>
      <c r="K933" s="48"/>
      <c r="L933" s="48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</row>
    <row r="934" spans="1:28" x14ac:dyDescent="0.25">
      <c r="A934" s="47"/>
      <c r="B934" s="47"/>
      <c r="C934" s="48"/>
      <c r="D934" s="48"/>
      <c r="E934" s="48"/>
      <c r="F934" s="48"/>
      <c r="G934" s="48"/>
      <c r="H934" s="48"/>
      <c r="I934" s="48"/>
      <c r="J934" s="48"/>
      <c r="K934" s="48"/>
      <c r="L934" s="48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</row>
    <row r="935" spans="1:28" x14ac:dyDescent="0.25">
      <c r="A935" s="47"/>
      <c r="B935" s="47"/>
      <c r="C935" s="48"/>
      <c r="D935" s="48"/>
      <c r="E935" s="48"/>
      <c r="F935" s="48"/>
      <c r="G935" s="48"/>
      <c r="H935" s="48"/>
      <c r="I935" s="48"/>
      <c r="J935" s="48"/>
      <c r="K935" s="48"/>
      <c r="L935" s="48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</row>
    <row r="936" spans="1:28" x14ac:dyDescent="0.25">
      <c r="A936" s="47"/>
      <c r="B936" s="47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4:O15 U17:AA17 P17 A18:AA19 L15:M15 L16:O17 AA14:AA16">
    <cfRule type="cellIs" dxfId="8" priority="3" stopIfTrue="1" operator="equal">
      <formula>0</formula>
    </cfRule>
  </conditionalFormatting>
  <conditionalFormatting sqref="A15:K17">
    <cfRule type="cellIs" dxfId="7" priority="2" stopIfTrue="1" operator="equal">
      <formula>0</formula>
    </cfRule>
  </conditionalFormatting>
  <conditionalFormatting sqref="P14:Z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2019-06-22T12:46:38Z</dcterms:created>
  <dcterms:modified xsi:type="dcterms:W3CDTF">2019-06-22T12:49:25Z</dcterms:modified>
</cp:coreProperties>
</file>