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P14" i="1"/>
  <c r="B15" i="1"/>
  <c r="C15" i="1"/>
  <c r="D15" i="1"/>
  <c r="E15" i="1"/>
  <c r="F15" i="1"/>
  <c r="G15" i="1"/>
  <c r="A15" i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<sst xmlns="http://schemas.openxmlformats.org/spreadsheetml/2006/main" count="43" uniqueCount="30">
  <si>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</si>
  <si>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</si>
  <si>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</si>
  <si>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</si>
  <si>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</si>
  <si>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</si>
  <si>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Corunca Vatman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</si>
  <si>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</si>
  <si>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</si>
  <si>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</si>
  <si>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</si>
  <si>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</si>
  <si>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</si>
  <si>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</si>
  <si>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</si>
  <si>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</si>
  <si>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</si>
  <si>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</si>
  <si>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</si>
  <si>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</si>
  <si>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</si>
  <si>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</si>
  <si>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</si>
  <si>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</si>
  <si>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</si>
  <si>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Tîrgu-Mureş</t>
  </si>
  <si>
    <t>Corunca Vaţman*</t>
  </si>
  <si>
    <t>*Fără intrare în centrul comunei Corunca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</si>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</sst>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P14" sqref="P14:V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0.29166666666666702</v>
      </c>
      <c r="C14" s="38">
        <v>0.33333333333333331</v>
      </c>
      <c r="D14" s="38">
        <v>0.54166666666666663</v>
      </c>
      <c r="E14" s="38">
        <v>0.60416666666666663</v>
      </c>
      <c r="F14" s="38">
        <v>0.79166666666666663</v>
      </c>
      <c r="G14" s="38">
        <v>0.85416666666666696</v>
      </c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51">
        <f>P15+$AE15</f>
        <v>0.28472222222222188</v>
      </c>
      <c r="Q14" s="51">
        <f t="shared" ref="Q14:V14" si="0">Q15+$AE15</f>
        <v>0.3263888888888889</v>
      </c>
      <c r="R14" s="51">
        <f t="shared" si="0"/>
        <v>0.36805555555555591</v>
      </c>
      <c r="S14" s="51">
        <f t="shared" si="0"/>
        <v>0.57638888888888884</v>
      </c>
      <c r="T14" s="51">
        <f t="shared" si="0"/>
        <v>0.63888888888888884</v>
      </c>
      <c r="U14" s="51">
        <f t="shared" si="0"/>
        <v>0.82638888888888884</v>
      </c>
      <c r="V14" s="51">
        <f t="shared" si="0"/>
        <v>0.88888888888888884</v>
      </c>
      <c r="W14" s="42"/>
      <c r="X14" s="42"/>
      <c r="Y14" s="42"/>
      <c r="Z14" s="42"/>
      <c r="AA14" s="42"/>
    </row>
    <row r="15" spans="1:31" x14ac:dyDescent="0.25">
      <c r="A15" s="51">
        <f>A14+$AE15</f>
        <v>0.2638888888888889</v>
      </c>
      <c r="B15" s="51">
        <f t="shared" ref="B15:G15" si="1">B14+$AE15</f>
        <v>0.30555555555555591</v>
      </c>
      <c r="C15" s="51">
        <f t="shared" si="1"/>
        <v>0.34722222222222221</v>
      </c>
      <c r="D15" s="51">
        <f t="shared" si="1"/>
        <v>0.55555555555555547</v>
      </c>
      <c r="E15" s="51">
        <f t="shared" si="1"/>
        <v>0.61805555555555547</v>
      </c>
      <c r="F15" s="51">
        <f t="shared" si="1"/>
        <v>0.80555555555555547</v>
      </c>
      <c r="G15" s="51">
        <f t="shared" si="1"/>
        <v>0.8680555555555558</v>
      </c>
      <c r="H15" s="42"/>
      <c r="I15" s="42"/>
      <c r="J15" s="42"/>
      <c r="K15" s="42"/>
      <c r="L15" s="42"/>
      <c r="M15" s="43">
        <v>10</v>
      </c>
      <c r="N15" s="43">
        <v>2</v>
      </c>
      <c r="O15" s="43" t="s">
        <v>26</v>
      </c>
      <c r="P15" s="41">
        <v>0.27083333333333298</v>
      </c>
      <c r="Q15" s="41">
        <v>0.3125</v>
      </c>
      <c r="R15" s="41">
        <v>0.35416666666666702</v>
      </c>
      <c r="S15" s="41">
        <v>0.5625</v>
      </c>
      <c r="T15" s="41">
        <v>0.625</v>
      </c>
      <c r="U15" s="41">
        <v>0.8125</v>
      </c>
      <c r="V15" s="41">
        <v>0.875</v>
      </c>
      <c r="W15" s="42"/>
      <c r="X15" s="42"/>
      <c r="Y15" s="42"/>
      <c r="Z15" s="42"/>
      <c r="AA15" s="42"/>
      <c r="AC15">
        <f>M15-M14</f>
        <v>10</v>
      </c>
      <c r="AD15" s="49">
        <v>20</v>
      </c>
      <c r="AE15" s="50">
        <f>TIME(0,0,(60*AD$15*AC15/AD$16))</f>
        <v>1.3888888888888888E-2</v>
      </c>
    </row>
    <row r="16" spans="1:3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 t="s">
        <v>27</v>
      </c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D16" s="49">
        <v>10</v>
      </c>
      <c r="AE16" s="50"/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W18" s="46" t="s">
        <v>28</v>
      </c>
      <c r="X18" s="17"/>
      <c r="Y18" s="17"/>
      <c r="Z18" s="17"/>
      <c r="AA18" s="17"/>
      <c r="AB18" s="17"/>
    </row>
    <row r="19" spans="1:28" x14ac:dyDescent="0.25">
      <c r="A19" s="47"/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A16:AA17 H15:AA15 W14:AA14">
    <cfRule type="cellIs" dxfId="6" priority="3" stopIfTrue="1" operator="equal">
      <formula>0</formula>
    </cfRule>
  </conditionalFormatting>
  <conditionalFormatting sqref="A15:G15">
    <cfRule type="cellIs" dxfId="5" priority="2" stopIfTrue="1" operator="equal">
      <formula>0</formula>
    </cfRule>
  </conditionalFormatting>
  <conditionalFormatting sqref="P14:V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2019-06-20T14:20:50Z</dcterms:created>
  <dcterms:modified xsi:type="dcterms:W3CDTF">2019-06-20T14:27:48Z</dcterms:modified>
</cp:coreProperties>
</file>