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4" i="1" l="1"/>
  <c r="P15" i="1"/>
  <c r="P14" i="1" s="1"/>
  <c r="S15" i="1"/>
  <c r="T15" i="1"/>
  <c r="T14" i="1" s="1"/>
  <c r="P16" i="1"/>
  <c r="Q16" i="1"/>
  <c r="Q15" i="1" s="1"/>
  <c r="Q14" i="1" s="1"/>
  <c r="R16" i="1"/>
  <c r="R15" i="1" s="1"/>
  <c r="R14" i="1" s="1"/>
  <c r="S16" i="1"/>
  <c r="T16" i="1"/>
  <c r="U16" i="1"/>
  <c r="U15" i="1" s="1"/>
  <c r="U14" i="1" s="1"/>
  <c r="V16" i="1"/>
  <c r="V15" i="1" s="1"/>
  <c r="V14" i="1" s="1"/>
  <c r="Q17" i="1"/>
  <c r="R17" i="1"/>
  <c r="S17" i="1"/>
  <c r="T17" i="1"/>
  <c r="U17" i="1"/>
  <c r="V17" i="1"/>
  <c r="P17" i="1"/>
  <c r="A16" i="1"/>
  <c r="B16" i="1"/>
  <c r="C16" i="1"/>
  <c r="C17" i="1" s="1"/>
  <c r="C18" i="1" s="1"/>
  <c r="D16" i="1"/>
  <c r="E16" i="1"/>
  <c r="F16" i="1"/>
  <c r="G16" i="1"/>
  <c r="G17" i="1" s="1"/>
  <c r="G18" i="1" s="1"/>
  <c r="A17" i="1"/>
  <c r="B17" i="1"/>
  <c r="B18" i="1" s="1"/>
  <c r="D17" i="1"/>
  <c r="D18" i="1" s="1"/>
  <c r="E17" i="1"/>
  <c r="F17" i="1"/>
  <c r="A18" i="1"/>
  <c r="E18" i="1"/>
  <c r="F18" i="1"/>
  <c r="B15" i="1"/>
  <c r="C15" i="1"/>
  <c r="D15" i="1"/>
  <c r="E15" i="1"/>
  <c r="F15" i="1"/>
  <c r="G15" i="1"/>
  <c r="A15" i="1"/>
  <c r="AE16" i="1"/>
  <c r="AE17" i="1"/>
  <c r="AE18" i="1"/>
  <c r="AC18" i="1"/>
  <c r="AC16" i="1"/>
  <c r="AC17" i="1"/>
  <c r="AE15" i="1"/>
  <c r="AC15" i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<sst xmlns="http://schemas.openxmlformats.org/spreadsheetml/2006/main" count="45" uniqueCount="32">
  <si>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</si>
  <si>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</si>
  <si>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</si>
  <si>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</si>
  <si>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</si>
  <si>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</si>
  <si>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Recea - Chirileu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</si>
  <si>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</si>
  <si>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</si>
  <si>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</si>
  <si>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</si>
  <si>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</si>
  <si>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</si>
  <si>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</si>
  <si>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</si>
  <si>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</si>
  <si>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</si>
  <si>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</si>
  <si>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</si>
  <si>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</si>
  <si>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</si>
  <si>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</si>
  <si>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</si>
  <si>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</si>
  <si>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</si>
  <si>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</si>
  <si>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</si>
  <si>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</si>
  <si>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Recea</t>
  </si>
  <si>
    <t>Chirileu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</si>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</sst>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0"/>
  <sheetViews>
    <sheetView tabSelected="1" workbookViewId="0">
      <selection activeCell="J9" sqref="J9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0.20486111111111113</v>
      </c>
      <c r="B14" s="38">
        <v>0.26041666666666669</v>
      </c>
      <c r="C14" s="38">
        <v>0.33333333333333331</v>
      </c>
      <c r="D14" s="38">
        <v>0.5</v>
      </c>
      <c r="E14" s="39">
        <v>0.63541666666666663</v>
      </c>
      <c r="F14" s="38">
        <v>0.70833333333333337</v>
      </c>
      <c r="G14" s="39">
        <v>0.30555555555555552</v>
      </c>
      <c r="H14" s="40"/>
      <c r="I14" s="41"/>
      <c r="J14" s="41"/>
      <c r="K14" s="42"/>
      <c r="L14" s="42"/>
      <c r="M14" s="43">
        <v>0</v>
      </c>
      <c r="N14" s="43">
        <v>1</v>
      </c>
      <c r="O14" s="43" t="s">
        <v>25</v>
      </c>
      <c r="P14" s="44">
        <f t="shared" ref="P14:P16" si="0">P15+$AE15</f>
        <v>0.25694444444444442</v>
      </c>
      <c r="Q14" s="44">
        <f t="shared" ref="Q14:Q16" si="1">Q15+$AE15</f>
        <v>0.3125</v>
      </c>
      <c r="R14" s="44">
        <f t="shared" ref="R14:R16" si="2">R15+$AE15</f>
        <v>0.39930555555555552</v>
      </c>
      <c r="S14" s="44">
        <f t="shared" ref="S14:S16" si="3">S15+$AE15</f>
        <v>0.5659722222222221</v>
      </c>
      <c r="T14" s="44">
        <f t="shared" ref="T14:T16" si="4">T15+$AE15</f>
        <v>0.6909722222222221</v>
      </c>
      <c r="U14" s="44">
        <f t="shared" ref="U14:U16" si="5">U15+$AE15</f>
        <v>0.77430555555555547</v>
      </c>
      <c r="V14" s="44">
        <f t="shared" ref="V14:V16" si="6">V15+$AE15</f>
        <v>0.37847222222222221</v>
      </c>
      <c r="W14" s="45"/>
      <c r="X14" s="45"/>
      <c r="Y14" s="45"/>
      <c r="Z14" s="45"/>
      <c r="AA14" s="45"/>
    </row>
    <row r="15" spans="1:31" x14ac:dyDescent="0.25">
      <c r="A15" s="44">
        <f>A14+$AE15</f>
        <v>0.21093750000000003</v>
      </c>
      <c r="B15" s="44">
        <f t="shared" ref="B15:G15" si="7">B14+$AE15</f>
        <v>0.26649305555555558</v>
      </c>
      <c r="C15" s="44">
        <f t="shared" si="7"/>
        <v>0.33940972222222221</v>
      </c>
      <c r="D15" s="44">
        <f t="shared" si="7"/>
        <v>0.50607638888888884</v>
      </c>
      <c r="E15" s="44">
        <f t="shared" si="7"/>
        <v>0.64149305555555547</v>
      </c>
      <c r="F15" s="44">
        <f t="shared" si="7"/>
        <v>0.71440972222222221</v>
      </c>
      <c r="G15" s="44">
        <f t="shared" si="7"/>
        <v>0.31163194444444442</v>
      </c>
      <c r="H15" s="45"/>
      <c r="I15" s="45"/>
      <c r="J15" s="45"/>
      <c r="K15" s="45"/>
      <c r="L15" s="45"/>
      <c r="M15" s="46">
        <v>5</v>
      </c>
      <c r="N15" s="46">
        <v>2</v>
      </c>
      <c r="O15" s="46" t="s">
        <v>26</v>
      </c>
      <c r="P15" s="44">
        <f t="shared" si="0"/>
        <v>0.25086805555555552</v>
      </c>
      <c r="Q15" s="44">
        <f t="shared" si="1"/>
        <v>0.3064236111111111</v>
      </c>
      <c r="R15" s="44">
        <f t="shared" si="2"/>
        <v>0.39322916666666663</v>
      </c>
      <c r="S15" s="44">
        <f t="shared" si="3"/>
        <v>0.55989583333333326</v>
      </c>
      <c r="T15" s="44">
        <f t="shared" si="4"/>
        <v>0.68489583333333326</v>
      </c>
      <c r="U15" s="44">
        <f t="shared" si="5"/>
        <v>0.76822916666666663</v>
      </c>
      <c r="V15" s="44">
        <f t="shared" si="6"/>
        <v>0.37239583333333331</v>
      </c>
      <c r="W15" s="45"/>
      <c r="X15" s="45"/>
      <c r="Y15" s="45"/>
      <c r="Z15" s="45"/>
      <c r="AA15" s="45"/>
      <c r="AC15">
        <f>M15-M14</f>
        <v>5</v>
      </c>
      <c r="AD15" s="52">
        <v>35</v>
      </c>
      <c r="AE15" s="53">
        <f>TIME(0,0,(60*AD$15*AC15/AD$16))</f>
        <v>6.076388888888889E-3</v>
      </c>
    </row>
    <row r="16" spans="1:31" x14ac:dyDescent="0.25">
      <c r="A16" s="44">
        <f t="shared" ref="A16:A18" si="8">A15+$AE16</f>
        <v>0.2182291666666667</v>
      </c>
      <c r="B16" s="44">
        <f t="shared" ref="B16:B18" si="9">B15+$AE16</f>
        <v>0.27378472222222222</v>
      </c>
      <c r="C16" s="44">
        <f t="shared" ref="C16:C18" si="10">C15+$AE16</f>
        <v>0.34670138888888885</v>
      </c>
      <c r="D16" s="44">
        <f t="shared" ref="D16:D18" si="11">D15+$AE16</f>
        <v>0.51336805555555554</v>
      </c>
      <c r="E16" s="44">
        <f t="shared" ref="E16:E18" si="12">E15+$AE16</f>
        <v>0.64878472222222217</v>
      </c>
      <c r="F16" s="44">
        <f t="shared" ref="F16:F18" si="13">F15+$AE16</f>
        <v>0.72170138888888891</v>
      </c>
      <c r="G16" s="44">
        <f t="shared" ref="G16:G18" si="14">G15+$AE16</f>
        <v>0.31892361111111106</v>
      </c>
      <c r="H16" s="45"/>
      <c r="I16" s="45"/>
      <c r="J16" s="45"/>
      <c r="K16" s="45"/>
      <c r="L16" s="45"/>
      <c r="M16" s="46">
        <v>11</v>
      </c>
      <c r="N16" s="43">
        <v>3</v>
      </c>
      <c r="O16" s="46" t="s">
        <v>27</v>
      </c>
      <c r="P16" s="44">
        <f t="shared" si="0"/>
        <v>0.24357638888888888</v>
      </c>
      <c r="Q16" s="44">
        <f t="shared" si="1"/>
        <v>0.29913194444444446</v>
      </c>
      <c r="R16" s="44">
        <f t="shared" si="2"/>
        <v>0.38593749999999999</v>
      </c>
      <c r="S16" s="44">
        <f t="shared" si="3"/>
        <v>0.55260416666666656</v>
      </c>
      <c r="T16" s="44">
        <f t="shared" si="4"/>
        <v>0.67760416666666656</v>
      </c>
      <c r="U16" s="44">
        <f t="shared" si="5"/>
        <v>0.76093749999999993</v>
      </c>
      <c r="V16" s="44">
        <f t="shared" si="6"/>
        <v>0.36510416666666667</v>
      </c>
      <c r="W16" s="45"/>
      <c r="X16" s="45"/>
      <c r="Y16" s="45"/>
      <c r="Z16" s="45"/>
      <c r="AA16" s="45"/>
      <c r="AC16">
        <f t="shared" ref="AC16:AC17" si="15">M16-M15</f>
        <v>6</v>
      </c>
      <c r="AD16" s="52">
        <v>20</v>
      </c>
      <c r="AE16" s="53">
        <f t="shared" ref="AE16:AE18" si="16">TIME(0,0,(60*AD$15*AC16/AD$16))</f>
        <v>7.2916666666666659E-3</v>
      </c>
    </row>
    <row r="17" spans="1:31" x14ac:dyDescent="0.25">
      <c r="A17" s="44">
        <f t="shared" si="8"/>
        <v>0.22309027777777782</v>
      </c>
      <c r="B17" s="44">
        <f t="shared" si="9"/>
        <v>0.27864583333333331</v>
      </c>
      <c r="C17" s="44">
        <f t="shared" si="10"/>
        <v>0.35156249999999994</v>
      </c>
      <c r="D17" s="44">
        <f t="shared" si="11"/>
        <v>0.51822916666666663</v>
      </c>
      <c r="E17" s="44">
        <f t="shared" si="12"/>
        <v>0.65364583333333326</v>
      </c>
      <c r="F17" s="44">
        <f t="shared" si="13"/>
        <v>0.7265625</v>
      </c>
      <c r="G17" s="44">
        <f t="shared" si="14"/>
        <v>0.32378472222222215</v>
      </c>
      <c r="H17" s="45"/>
      <c r="I17" s="45"/>
      <c r="J17" s="45"/>
      <c r="K17" s="45"/>
      <c r="L17" s="45"/>
      <c r="M17" s="46">
        <v>15</v>
      </c>
      <c r="N17" s="46">
        <v>4</v>
      </c>
      <c r="O17" s="46" t="s">
        <v>28</v>
      </c>
      <c r="P17" s="44">
        <f>P18+$AE18</f>
        <v>0.23871527777777776</v>
      </c>
      <c r="Q17" s="44">
        <f t="shared" ref="Q17:V17" si="17">Q18+$AE18</f>
        <v>0.29427083333333337</v>
      </c>
      <c r="R17" s="44">
        <f t="shared" si="17"/>
        <v>0.3810763888888889</v>
      </c>
      <c r="S17" s="44">
        <f t="shared" si="17"/>
        <v>0.54774305555555547</v>
      </c>
      <c r="T17" s="44">
        <f t="shared" si="17"/>
        <v>0.67274305555555547</v>
      </c>
      <c r="U17" s="44">
        <f t="shared" si="17"/>
        <v>0.75607638888888884</v>
      </c>
      <c r="V17" s="44">
        <f t="shared" si="17"/>
        <v>0.36024305555555558</v>
      </c>
      <c r="W17" s="45"/>
      <c r="X17" s="45"/>
      <c r="Y17" s="45"/>
      <c r="Z17" s="45"/>
      <c r="AA17" s="45"/>
      <c r="AC17">
        <f t="shared" si="15"/>
        <v>4</v>
      </c>
      <c r="AE17" s="53">
        <f t="shared" si="16"/>
        <v>4.8611111111111112E-3</v>
      </c>
    </row>
    <row r="18" spans="1:31" x14ac:dyDescent="0.25">
      <c r="A18" s="44">
        <f t="shared" si="8"/>
        <v>0.22916666666666671</v>
      </c>
      <c r="B18" s="44">
        <f t="shared" si="9"/>
        <v>0.28472222222222221</v>
      </c>
      <c r="C18" s="44">
        <f t="shared" si="10"/>
        <v>0.35763888888888884</v>
      </c>
      <c r="D18" s="44">
        <f t="shared" si="11"/>
        <v>0.52430555555555547</v>
      </c>
      <c r="E18" s="44">
        <f t="shared" si="12"/>
        <v>0.6597222222222221</v>
      </c>
      <c r="F18" s="44">
        <f t="shared" si="13"/>
        <v>0.73263888888888884</v>
      </c>
      <c r="G18" s="44">
        <f t="shared" si="14"/>
        <v>0.32986111111111105</v>
      </c>
      <c r="H18" s="45"/>
      <c r="I18" s="45"/>
      <c r="J18" s="45"/>
      <c r="K18" s="45"/>
      <c r="L18" s="45"/>
      <c r="M18" s="46">
        <v>20</v>
      </c>
      <c r="N18" s="43">
        <v>5</v>
      </c>
      <c r="O18" s="46" t="s">
        <v>29</v>
      </c>
      <c r="P18" s="44">
        <v>0.23263888888888887</v>
      </c>
      <c r="Q18" s="44">
        <v>0.28819444444444448</v>
      </c>
      <c r="R18" s="44">
        <v>0.375</v>
      </c>
      <c r="S18" s="44">
        <v>0.54166666666666663</v>
      </c>
      <c r="T18" s="39">
        <v>0.66666666666666663</v>
      </c>
      <c r="U18" s="38">
        <v>0.75</v>
      </c>
      <c r="V18" s="39">
        <v>0.35416666666666669</v>
      </c>
      <c r="W18" s="40"/>
      <c r="X18" s="41"/>
      <c r="Y18" s="41"/>
      <c r="Z18" s="42"/>
      <c r="AA18" s="42"/>
      <c r="AC18">
        <f>M18-M17</f>
        <v>5</v>
      </c>
      <c r="AE18" s="53">
        <f t="shared" si="16"/>
        <v>6.076388888888889E-3</v>
      </c>
    </row>
    <row r="19" spans="1:31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8"/>
      <c r="N19" s="48"/>
      <c r="O19" s="48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31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  <c r="O20" s="48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31" x14ac:dyDescent="0.25">
      <c r="W21" s="49" t="s">
        <v>30</v>
      </c>
      <c r="X21" s="17"/>
      <c r="Y21" s="17"/>
      <c r="Z21" s="17"/>
      <c r="AA21" s="17"/>
      <c r="AB21" s="17"/>
    </row>
    <row r="22" spans="1:31" x14ac:dyDescent="0.25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</row>
    <row r="23" spans="1:31" x14ac:dyDescent="0.25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</row>
    <row r="24" spans="1:31" x14ac:dyDescent="0.25">
      <c r="A24" s="50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</row>
    <row r="25" spans="1:31" x14ac:dyDescent="0.25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</row>
    <row r="26" spans="1:31" x14ac:dyDescent="0.25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</row>
    <row r="27" spans="1:31" x14ac:dyDescent="0.25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</row>
    <row r="28" spans="1:31" x14ac:dyDescent="0.25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</row>
    <row r="29" spans="1:31" x14ac:dyDescent="0.25">
      <c r="A29" s="50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1:31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31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31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H15:M20 A14:L14 A19:G20 N18:AA20 N14:O17 W14:AA17">
    <cfRule type="cellIs" dxfId="8" priority="3" stopIfTrue="1" operator="equal">
      <formula>0</formula>
    </cfRule>
  </conditionalFormatting>
  <conditionalFormatting sqref="A15:G18">
    <cfRule type="cellIs" dxfId="7" priority="2" stopIfTrue="1" operator="equal">
      <formula>0</formula>
    </cfRule>
  </conditionalFormatting>
  <conditionalFormatting sqref="P14:V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2019-06-21T15:14:17Z</dcterms:created>
  <dcterms:modified xsi:type="dcterms:W3CDTF">2019-06-21T15:17:35Z</dcterms:modified>
</cp:coreProperties>
</file>