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3395" windowHeight="13350" activeTab="1"/>
  </bookViews>
  <sheets>
    <sheet name="148" sheetId="1" r:id="rId1"/>
    <sheet name="156" sheetId="5" r:id="rId2"/>
  </sheets>
  <calcPr calcId="145621"/>
</workbook>
</file>

<file path=xl/calcChain.xml><?xml version="1.0" encoding="utf-8"?>
<calcChain xmlns="http://schemas.openxmlformats.org/spreadsheetml/2006/main">
  <c r="E21" i="1" l="1"/>
  <c r="G21" i="1"/>
  <c r="H21" i="1"/>
  <c r="J21" i="1"/>
  <c r="K21" i="1"/>
  <c r="M21" i="1"/>
  <c r="N21" i="1"/>
  <c r="D21" i="1"/>
  <c r="E11" i="1"/>
  <c r="G11" i="1"/>
  <c r="H11" i="1"/>
  <c r="J11" i="1"/>
  <c r="K11" i="1"/>
  <c r="M11" i="1"/>
  <c r="N11" i="1"/>
  <c r="D11" i="1"/>
  <c r="E15" i="5"/>
  <c r="G15" i="5"/>
  <c r="H15" i="5"/>
  <c r="J15" i="5"/>
  <c r="K15" i="5"/>
  <c r="M15" i="5"/>
  <c r="N15" i="5"/>
  <c r="D15" i="5"/>
  <c r="E8" i="5"/>
  <c r="G8" i="5"/>
  <c r="H8" i="5"/>
  <c r="J8" i="5"/>
  <c r="K8" i="5"/>
  <c r="M8" i="5"/>
  <c r="N8" i="5"/>
  <c r="D8" i="5"/>
</calcChain>
</file>

<file path=xl/sharedStrings.xml><?xml version="1.0" encoding="utf-8"?>
<sst xmlns="http://schemas.openxmlformats.org/spreadsheetml/2006/main" count="98" uniqueCount="27">
  <si>
    <t>Nr. Crt.</t>
  </si>
  <si>
    <t>Stația</t>
  </si>
  <si>
    <t>Călători</t>
  </si>
  <si>
    <t>Urcați</t>
  </si>
  <si>
    <t>Coborâți</t>
  </si>
  <si>
    <t>Ora</t>
  </si>
  <si>
    <t>TRASEU 148 Ludus Autogara Lutex SA – Tarnaveni Autogara Consiliul Local 
 Târnăveni</t>
  </si>
  <si>
    <t>Ludus</t>
  </si>
  <si>
    <t>Bogata Ram.</t>
  </si>
  <si>
    <t>Cuci</t>
  </si>
  <si>
    <t>Iernut</t>
  </si>
  <si>
    <t>Cucerdea</t>
  </si>
  <si>
    <t>Bobohalma Ram.</t>
  </si>
  <si>
    <t>Tarnaveni</t>
  </si>
  <si>
    <t>TRASEU 156 Ludus  Autogara Lutex SA – Cecalaca (Botez)</t>
  </si>
  <si>
    <t>Atintis</t>
  </si>
  <si>
    <t>Cecalaca</t>
  </si>
  <si>
    <t>Botez</t>
  </si>
  <si>
    <t>TOTAL</t>
  </si>
  <si>
    <t>Stare stație</t>
  </si>
  <si>
    <t>Stare drum</t>
  </si>
  <si>
    <t>amenajată</t>
  </si>
  <si>
    <t>neamenajată</t>
  </si>
  <si>
    <t>medie</t>
  </si>
  <si>
    <t>bună</t>
  </si>
  <si>
    <t>Nr. locuri vehicul: 17</t>
  </si>
  <si>
    <t>Nr. locuri vehicul: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</si>
</sst>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20" fontId="0" fillId="0" borderId="0" xfId="0" applyNumberFormat="1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workbookViewId="0">
      <selection activeCell="O21" sqref="O21"/>
    </sheetView>
  </sheetViews>
  <sheetFormatPr defaultRowHeight="15" x14ac:dyDescent="0.25"/>
  <cols>
    <col min="2" max="2" width="36.5703125" customWidth="1"/>
    <col min="3" max="3" width="11.7109375" customWidth="1"/>
    <col min="17" max="17" width="11.7109375" customWidth="1"/>
    <col min="18" max="18" width="10" customWidth="1"/>
  </cols>
  <sheetData>
    <row r="1" spans="1:18" ht="45" x14ac:dyDescent="0.25">
      <c r="B1" s="1" t="s">
        <v>6</v>
      </c>
      <c r="D1" s="8" t="s">
        <v>25</v>
      </c>
      <c r="E1" s="8"/>
      <c r="F1" s="8"/>
      <c r="G1" s="8" t="s">
        <v>25</v>
      </c>
      <c r="H1" s="8"/>
      <c r="I1" s="8"/>
      <c r="J1" s="8" t="s">
        <v>25</v>
      </c>
      <c r="K1" s="8"/>
      <c r="L1" s="8"/>
      <c r="M1" s="8" t="s">
        <v>25</v>
      </c>
      <c r="N1" s="8"/>
      <c r="O1" s="8"/>
    </row>
    <row r="2" spans="1:18" x14ac:dyDescent="0.25">
      <c r="A2" s="7" t="s">
        <v>0</v>
      </c>
      <c r="B2" s="7" t="s">
        <v>1</v>
      </c>
      <c r="C2" s="2"/>
      <c r="D2" s="6" t="s">
        <v>2</v>
      </c>
      <c r="E2" s="6"/>
      <c r="F2" s="7" t="s">
        <v>5</v>
      </c>
      <c r="G2" s="6" t="s">
        <v>2</v>
      </c>
      <c r="H2" s="6"/>
      <c r="I2" s="7" t="s">
        <v>5</v>
      </c>
      <c r="J2" s="6" t="s">
        <v>2</v>
      </c>
      <c r="K2" s="6"/>
      <c r="L2" s="7" t="s">
        <v>5</v>
      </c>
      <c r="M2" s="6" t="s">
        <v>2</v>
      </c>
      <c r="N2" s="6"/>
      <c r="O2" s="7" t="s">
        <v>5</v>
      </c>
    </row>
    <row r="3" spans="1:18" x14ac:dyDescent="0.25">
      <c r="A3" s="7"/>
      <c r="B3" s="7"/>
      <c r="C3" s="2"/>
      <c r="D3" s="2" t="s">
        <v>3</v>
      </c>
      <c r="E3" s="2" t="s">
        <v>4</v>
      </c>
      <c r="F3" s="7"/>
      <c r="G3" s="2" t="s">
        <v>3</v>
      </c>
      <c r="H3" s="2" t="s">
        <v>4</v>
      </c>
      <c r="I3" s="7"/>
      <c r="J3" s="2" t="s">
        <v>3</v>
      </c>
      <c r="K3" s="2" t="s">
        <v>4</v>
      </c>
      <c r="L3" s="7"/>
      <c r="M3" s="2" t="s">
        <v>3</v>
      </c>
      <c r="N3" s="2" t="s">
        <v>4</v>
      </c>
      <c r="O3" s="7"/>
      <c r="Q3" s="5" t="s">
        <v>19</v>
      </c>
      <c r="R3" s="5" t="s">
        <v>20</v>
      </c>
    </row>
    <row r="4" spans="1:18" x14ac:dyDescent="0.25">
      <c r="A4">
        <v>1</v>
      </c>
      <c r="B4" t="s">
        <v>7</v>
      </c>
      <c r="D4">
        <v>1</v>
      </c>
      <c r="E4">
        <v>0</v>
      </c>
      <c r="F4" s="3">
        <v>0.29166666666666669</v>
      </c>
      <c r="G4">
        <v>0</v>
      </c>
      <c r="H4">
        <v>0</v>
      </c>
      <c r="I4" s="3">
        <v>0.375</v>
      </c>
      <c r="J4">
        <v>0</v>
      </c>
      <c r="K4">
        <v>0</v>
      </c>
      <c r="L4" s="3">
        <v>0.45833333333333331</v>
      </c>
      <c r="M4">
        <v>4</v>
      </c>
      <c r="N4">
        <v>0</v>
      </c>
      <c r="O4" s="3">
        <v>0.58194444444444449</v>
      </c>
      <c r="Q4" s="4" t="s">
        <v>21</v>
      </c>
      <c r="R4" s="4" t="s">
        <v>24</v>
      </c>
    </row>
    <row r="5" spans="1:18" x14ac:dyDescent="0.25">
      <c r="A5">
        <v>2</v>
      </c>
      <c r="B5" t="s">
        <v>8</v>
      </c>
      <c r="D5">
        <v>0</v>
      </c>
      <c r="E5">
        <v>0</v>
      </c>
      <c r="F5" s="3">
        <v>0.3</v>
      </c>
      <c r="G5">
        <v>0</v>
      </c>
      <c r="H5">
        <v>0</v>
      </c>
      <c r="I5" s="3">
        <v>0.3833333333333333</v>
      </c>
      <c r="J5">
        <v>0</v>
      </c>
      <c r="K5">
        <v>0</v>
      </c>
      <c r="L5" s="3">
        <v>0.46666666666666662</v>
      </c>
      <c r="M5">
        <v>0</v>
      </c>
      <c r="N5">
        <v>1</v>
      </c>
      <c r="O5" s="3">
        <v>0.59027777777777779</v>
      </c>
      <c r="Q5" s="4" t="s">
        <v>22</v>
      </c>
      <c r="R5" s="4" t="s">
        <v>24</v>
      </c>
    </row>
    <row r="6" spans="1:18" x14ac:dyDescent="0.25">
      <c r="A6">
        <v>3</v>
      </c>
      <c r="B6" t="s">
        <v>9</v>
      </c>
      <c r="D6">
        <v>3</v>
      </c>
      <c r="E6">
        <v>0</v>
      </c>
      <c r="F6" s="3">
        <v>0.30277777777777776</v>
      </c>
      <c r="G6">
        <v>0</v>
      </c>
      <c r="H6">
        <v>0</v>
      </c>
      <c r="I6" s="3">
        <v>0.38611111111111113</v>
      </c>
      <c r="J6">
        <v>2</v>
      </c>
      <c r="K6">
        <v>0</v>
      </c>
      <c r="L6" s="3">
        <v>0.4694444444444445</v>
      </c>
      <c r="M6">
        <v>0</v>
      </c>
      <c r="N6">
        <v>0</v>
      </c>
      <c r="O6" s="3">
        <v>0.59305555555555556</v>
      </c>
      <c r="Q6" s="4" t="s">
        <v>21</v>
      </c>
      <c r="R6" s="4" t="s">
        <v>24</v>
      </c>
    </row>
    <row r="7" spans="1:18" x14ac:dyDescent="0.25">
      <c r="A7">
        <v>4</v>
      </c>
      <c r="B7" t="s">
        <v>10</v>
      </c>
      <c r="D7">
        <v>6</v>
      </c>
      <c r="E7">
        <v>3</v>
      </c>
      <c r="F7" s="3">
        <v>0.30694444444444441</v>
      </c>
      <c r="G7">
        <v>3</v>
      </c>
      <c r="H7">
        <v>0</v>
      </c>
      <c r="I7" s="3">
        <v>0.39097222222222222</v>
      </c>
      <c r="J7">
        <v>0</v>
      </c>
      <c r="K7">
        <v>2</v>
      </c>
      <c r="L7" s="3">
        <v>0.47361111111111115</v>
      </c>
      <c r="M7">
        <v>9</v>
      </c>
      <c r="N7">
        <v>3</v>
      </c>
      <c r="O7" s="3">
        <v>0.59722222222222221</v>
      </c>
      <c r="Q7" s="4" t="s">
        <v>21</v>
      </c>
      <c r="R7" s="4" t="s">
        <v>24</v>
      </c>
    </row>
    <row r="8" spans="1:18" x14ac:dyDescent="0.25">
      <c r="A8">
        <v>5</v>
      </c>
      <c r="B8" t="s">
        <v>11</v>
      </c>
      <c r="D8">
        <v>5</v>
      </c>
      <c r="E8">
        <v>6</v>
      </c>
      <c r="F8" s="3">
        <v>0.31875000000000003</v>
      </c>
      <c r="G8">
        <v>0</v>
      </c>
      <c r="H8">
        <v>3</v>
      </c>
      <c r="I8" s="3">
        <v>0.40208333333333335</v>
      </c>
      <c r="J8">
        <v>2</v>
      </c>
      <c r="K8">
        <v>0</v>
      </c>
      <c r="L8" s="3">
        <v>0.48541666666666666</v>
      </c>
      <c r="M8">
        <v>0</v>
      </c>
      <c r="N8">
        <v>5</v>
      </c>
      <c r="O8" s="3">
        <v>0.60902777777777783</v>
      </c>
      <c r="Q8" s="4" t="s">
        <v>21</v>
      </c>
      <c r="R8" s="4" t="s">
        <v>24</v>
      </c>
    </row>
    <row r="9" spans="1:18" x14ac:dyDescent="0.25">
      <c r="A9">
        <v>6</v>
      </c>
      <c r="B9" t="s">
        <v>12</v>
      </c>
      <c r="D9">
        <v>0</v>
      </c>
      <c r="E9">
        <v>0</v>
      </c>
      <c r="F9" s="3">
        <v>0.32222222222222224</v>
      </c>
      <c r="G9">
        <v>0</v>
      </c>
      <c r="H9">
        <v>0</v>
      </c>
      <c r="I9" s="3">
        <v>0.40625</v>
      </c>
      <c r="J9">
        <v>0</v>
      </c>
      <c r="K9">
        <v>0</v>
      </c>
      <c r="L9" s="3">
        <v>0.48888888888888887</v>
      </c>
      <c r="M9">
        <v>0</v>
      </c>
      <c r="N9">
        <v>0</v>
      </c>
      <c r="O9" s="3">
        <v>0.61249999999999993</v>
      </c>
      <c r="Q9" s="4" t="s">
        <v>22</v>
      </c>
      <c r="R9" s="4" t="s">
        <v>24</v>
      </c>
    </row>
    <row r="10" spans="1:18" x14ac:dyDescent="0.25">
      <c r="A10">
        <v>7</v>
      </c>
      <c r="B10" t="s">
        <v>13</v>
      </c>
      <c r="D10">
        <v>0</v>
      </c>
      <c r="E10">
        <v>6</v>
      </c>
      <c r="F10" s="3">
        <v>0.3263888888888889</v>
      </c>
      <c r="G10">
        <v>0</v>
      </c>
      <c r="H10">
        <v>0</v>
      </c>
      <c r="I10" s="3">
        <v>0.41041666666666665</v>
      </c>
      <c r="J10">
        <v>0</v>
      </c>
      <c r="K10">
        <v>2</v>
      </c>
      <c r="L10" s="3">
        <v>0.49722222222222223</v>
      </c>
      <c r="M10">
        <v>0</v>
      </c>
      <c r="N10">
        <v>4</v>
      </c>
      <c r="O10" s="3">
        <v>0.62083333333333335</v>
      </c>
      <c r="Q10" s="4" t="s">
        <v>21</v>
      </c>
      <c r="R10" s="4" t="s">
        <v>23</v>
      </c>
    </row>
    <row r="11" spans="1:18" s="2" customFormat="1" x14ac:dyDescent="0.25">
      <c r="B11" s="2" t="s">
        <v>18</v>
      </c>
      <c r="D11" s="2">
        <f>SUM(D4:D10)</f>
        <v>15</v>
      </c>
      <c r="E11" s="2">
        <f t="shared" ref="E11:N11" si="0">SUM(E4:E10)</f>
        <v>15</v>
      </c>
      <c r="G11" s="2">
        <f t="shared" si="0"/>
        <v>3</v>
      </c>
      <c r="H11" s="2">
        <f t="shared" si="0"/>
        <v>3</v>
      </c>
      <c r="J11" s="2">
        <f t="shared" si="0"/>
        <v>4</v>
      </c>
      <c r="K11" s="2">
        <f t="shared" si="0"/>
        <v>4</v>
      </c>
      <c r="M11" s="2">
        <f t="shared" si="0"/>
        <v>13</v>
      </c>
      <c r="N11" s="2">
        <f t="shared" si="0"/>
        <v>13</v>
      </c>
    </row>
    <row r="14" spans="1:18" x14ac:dyDescent="0.25">
      <c r="A14">
        <v>1</v>
      </c>
      <c r="B14" t="s">
        <v>13</v>
      </c>
      <c r="D14">
        <v>2</v>
      </c>
      <c r="E14">
        <v>0</v>
      </c>
      <c r="F14" s="3">
        <v>0.33333333333333331</v>
      </c>
      <c r="G14">
        <v>2</v>
      </c>
      <c r="H14">
        <v>0</v>
      </c>
      <c r="I14" s="3">
        <v>0.41666666666666669</v>
      </c>
      <c r="J14">
        <v>5</v>
      </c>
      <c r="K14">
        <v>0</v>
      </c>
      <c r="L14" s="3">
        <v>0.50277777777777777</v>
      </c>
      <c r="M14">
        <v>3</v>
      </c>
      <c r="N14">
        <v>0</v>
      </c>
      <c r="O14" s="3">
        <v>0.64583333333333337</v>
      </c>
    </row>
    <row r="15" spans="1:18" x14ac:dyDescent="0.25">
      <c r="A15">
        <v>2</v>
      </c>
      <c r="B15" t="s">
        <v>12</v>
      </c>
      <c r="D15">
        <v>0</v>
      </c>
      <c r="E15">
        <v>0</v>
      </c>
      <c r="F15" s="3">
        <v>0.33749999999999997</v>
      </c>
      <c r="G15">
        <v>0</v>
      </c>
      <c r="H15">
        <v>0</v>
      </c>
      <c r="I15" s="3">
        <v>0.42083333333333334</v>
      </c>
      <c r="J15">
        <v>0</v>
      </c>
      <c r="K15">
        <v>0</v>
      </c>
      <c r="L15" s="3">
        <v>0.51250000000000007</v>
      </c>
      <c r="M15">
        <v>0</v>
      </c>
      <c r="N15">
        <v>0</v>
      </c>
      <c r="O15" s="3">
        <v>0.65555555555555556</v>
      </c>
    </row>
    <row r="16" spans="1:18" x14ac:dyDescent="0.25">
      <c r="A16">
        <v>3</v>
      </c>
      <c r="B16" t="s">
        <v>11</v>
      </c>
      <c r="D16">
        <v>0</v>
      </c>
      <c r="E16">
        <v>2</v>
      </c>
      <c r="F16" s="3">
        <v>0.34097222222222223</v>
      </c>
      <c r="G16">
        <v>0</v>
      </c>
      <c r="H16">
        <v>2</v>
      </c>
      <c r="I16" s="3">
        <v>0.42430555555555555</v>
      </c>
      <c r="J16">
        <v>0</v>
      </c>
      <c r="K16">
        <v>2</v>
      </c>
      <c r="L16" s="3">
        <v>0.51527777777777783</v>
      </c>
      <c r="M16">
        <v>0</v>
      </c>
      <c r="N16">
        <v>0</v>
      </c>
      <c r="O16" s="3">
        <v>0.65833333333333333</v>
      </c>
    </row>
    <row r="17" spans="1:15" x14ac:dyDescent="0.25">
      <c r="A17">
        <v>4</v>
      </c>
      <c r="B17" t="s">
        <v>10</v>
      </c>
      <c r="D17">
        <v>0</v>
      </c>
      <c r="E17">
        <v>0</v>
      </c>
      <c r="F17" s="3">
        <v>0.3527777777777778</v>
      </c>
      <c r="G17">
        <v>0</v>
      </c>
      <c r="H17">
        <v>0</v>
      </c>
      <c r="I17" s="3">
        <v>0.43541666666666662</v>
      </c>
      <c r="J17">
        <v>3</v>
      </c>
      <c r="K17">
        <v>2</v>
      </c>
      <c r="L17" s="3">
        <v>0.52083333333333337</v>
      </c>
      <c r="M17">
        <v>0</v>
      </c>
      <c r="N17">
        <v>2</v>
      </c>
      <c r="O17" s="3">
        <v>0.66388888888888886</v>
      </c>
    </row>
    <row r="18" spans="1:15" x14ac:dyDescent="0.25">
      <c r="A18">
        <v>5</v>
      </c>
      <c r="B18" t="s">
        <v>9</v>
      </c>
      <c r="D18">
        <v>3</v>
      </c>
      <c r="E18">
        <v>0</v>
      </c>
      <c r="F18" s="3">
        <v>0.3576388888888889</v>
      </c>
      <c r="G18">
        <v>0</v>
      </c>
      <c r="H18">
        <v>0</v>
      </c>
      <c r="I18" s="3">
        <v>0.44027777777777777</v>
      </c>
      <c r="J18">
        <v>0</v>
      </c>
      <c r="K18">
        <v>0</v>
      </c>
      <c r="L18" s="3">
        <v>0.52638888888888891</v>
      </c>
      <c r="M18">
        <v>0</v>
      </c>
      <c r="N18">
        <v>0</v>
      </c>
      <c r="O18" s="3">
        <v>0.6694444444444444</v>
      </c>
    </row>
    <row r="19" spans="1:15" x14ac:dyDescent="0.25">
      <c r="A19">
        <v>6</v>
      </c>
      <c r="B19" t="s">
        <v>8</v>
      </c>
      <c r="D19">
        <v>0</v>
      </c>
      <c r="E19">
        <v>0</v>
      </c>
      <c r="F19" s="3">
        <v>0.36041666666666666</v>
      </c>
      <c r="G19">
        <v>0</v>
      </c>
      <c r="H19">
        <v>0</v>
      </c>
      <c r="I19" s="3">
        <v>0.44375000000000003</v>
      </c>
      <c r="J19">
        <v>0</v>
      </c>
      <c r="K19">
        <v>0</v>
      </c>
      <c r="L19" s="3">
        <v>0.52986111111111112</v>
      </c>
      <c r="M19">
        <v>0</v>
      </c>
      <c r="N19">
        <v>0</v>
      </c>
      <c r="O19" s="3">
        <v>0.67361111111111116</v>
      </c>
    </row>
    <row r="20" spans="1:15" x14ac:dyDescent="0.25">
      <c r="A20">
        <v>7</v>
      </c>
      <c r="B20" t="s">
        <v>7</v>
      </c>
      <c r="D20">
        <v>0</v>
      </c>
      <c r="E20">
        <v>3</v>
      </c>
      <c r="F20" s="3">
        <v>0.36874999999999997</v>
      </c>
      <c r="G20">
        <v>0</v>
      </c>
      <c r="H20">
        <v>0</v>
      </c>
      <c r="I20" s="3">
        <v>0.4513888888888889</v>
      </c>
      <c r="J20">
        <v>0</v>
      </c>
      <c r="K20">
        <v>4</v>
      </c>
      <c r="L20" s="3">
        <v>0.53194444444444444</v>
      </c>
      <c r="M20">
        <v>0</v>
      </c>
      <c r="N20">
        <v>1</v>
      </c>
      <c r="O20" s="3">
        <v>0.68402777777777779</v>
      </c>
    </row>
    <row r="21" spans="1:15" s="2" customFormat="1" x14ac:dyDescent="0.25">
      <c r="B21" s="2" t="s">
        <v>18</v>
      </c>
      <c r="D21" s="2">
        <f>SUM(D14:D20)</f>
        <v>5</v>
      </c>
      <c r="E21" s="2">
        <f t="shared" ref="E21:N21" si="1">SUM(E14:E20)</f>
        <v>5</v>
      </c>
      <c r="G21" s="2">
        <f t="shared" si="1"/>
        <v>2</v>
      </c>
      <c r="H21" s="2">
        <f t="shared" si="1"/>
        <v>2</v>
      </c>
      <c r="J21" s="2">
        <f t="shared" si="1"/>
        <v>8</v>
      </c>
      <c r="K21" s="2">
        <f t="shared" si="1"/>
        <v>8</v>
      </c>
      <c r="M21" s="2">
        <f t="shared" si="1"/>
        <v>3</v>
      </c>
      <c r="N21" s="2">
        <f t="shared" si="1"/>
        <v>3</v>
      </c>
    </row>
  </sheetData>
  <mergeCells count="14">
    <mergeCell ref="A2:A3"/>
    <mergeCell ref="B2:B3"/>
    <mergeCell ref="F2:F3"/>
    <mergeCell ref="G2:H2"/>
    <mergeCell ref="I2:I3"/>
    <mergeCell ref="J2:K2"/>
    <mergeCell ref="L2:L3"/>
    <mergeCell ref="M2:N2"/>
    <mergeCell ref="O2:O3"/>
    <mergeCell ref="D1:F1"/>
    <mergeCell ref="G1:I1"/>
    <mergeCell ref="J1:L1"/>
    <mergeCell ref="M1:O1"/>
    <mergeCell ref="D2:E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tabSelected="1" workbookViewId="0">
      <selection activeCell="P25" sqref="P25"/>
    </sheetView>
  </sheetViews>
  <sheetFormatPr defaultRowHeight="15" x14ac:dyDescent="0.25"/>
  <cols>
    <col min="2" max="2" width="36.85546875" customWidth="1"/>
    <col min="17" max="17" width="12" customWidth="1"/>
    <col min="18" max="18" width="10.42578125" customWidth="1"/>
  </cols>
  <sheetData>
    <row r="1" spans="1:18" ht="30" x14ac:dyDescent="0.25">
      <c r="B1" s="1" t="s">
        <v>14</v>
      </c>
      <c r="D1" s="8" t="s">
        <v>26</v>
      </c>
      <c r="E1" s="8"/>
      <c r="F1" s="8"/>
      <c r="G1" s="8" t="s">
        <v>26</v>
      </c>
      <c r="H1" s="8"/>
      <c r="I1" s="8"/>
      <c r="J1" s="8" t="s">
        <v>26</v>
      </c>
      <c r="K1" s="8"/>
      <c r="L1" s="8"/>
      <c r="M1" s="8" t="s">
        <v>26</v>
      </c>
      <c r="N1" s="8"/>
      <c r="O1" s="8"/>
    </row>
    <row r="2" spans="1:18" x14ac:dyDescent="0.25">
      <c r="A2" s="7" t="s">
        <v>0</v>
      </c>
      <c r="B2" s="7" t="s">
        <v>1</v>
      </c>
      <c r="C2" s="2"/>
      <c r="D2" s="6" t="s">
        <v>2</v>
      </c>
      <c r="E2" s="6"/>
      <c r="F2" s="7" t="s">
        <v>5</v>
      </c>
      <c r="G2" s="6" t="s">
        <v>2</v>
      </c>
      <c r="H2" s="6"/>
      <c r="I2" s="7" t="s">
        <v>5</v>
      </c>
      <c r="J2" s="6" t="s">
        <v>2</v>
      </c>
      <c r="K2" s="6"/>
      <c r="L2" s="7" t="s">
        <v>5</v>
      </c>
      <c r="M2" s="6" t="s">
        <v>2</v>
      </c>
      <c r="N2" s="6"/>
      <c r="O2" s="7" t="s">
        <v>5</v>
      </c>
    </row>
    <row r="3" spans="1:18" x14ac:dyDescent="0.25">
      <c r="A3" s="7"/>
      <c r="B3" s="7"/>
      <c r="C3" s="2"/>
      <c r="D3" s="2" t="s">
        <v>3</v>
      </c>
      <c r="E3" s="2" t="s">
        <v>4</v>
      </c>
      <c r="F3" s="7"/>
      <c r="G3" s="2" t="s">
        <v>3</v>
      </c>
      <c r="H3" s="2" t="s">
        <v>4</v>
      </c>
      <c r="I3" s="7"/>
      <c r="J3" s="2" t="s">
        <v>3</v>
      </c>
      <c r="K3" s="2" t="s">
        <v>4</v>
      </c>
      <c r="L3" s="7"/>
      <c r="M3" s="2" t="s">
        <v>3</v>
      </c>
      <c r="N3" s="2" t="s">
        <v>4</v>
      </c>
      <c r="O3" s="7"/>
      <c r="Q3" s="5" t="s">
        <v>19</v>
      </c>
      <c r="R3" s="5" t="s">
        <v>20</v>
      </c>
    </row>
    <row r="4" spans="1:18" x14ac:dyDescent="0.25">
      <c r="A4">
        <v>1</v>
      </c>
      <c r="B4" t="s">
        <v>7</v>
      </c>
      <c r="D4">
        <v>3</v>
      </c>
      <c r="E4">
        <v>0</v>
      </c>
      <c r="F4" s="3">
        <v>0.28125</v>
      </c>
      <c r="G4">
        <v>9</v>
      </c>
      <c r="H4">
        <v>0</v>
      </c>
      <c r="I4" s="3">
        <v>0.49305555555555558</v>
      </c>
      <c r="J4">
        <v>20</v>
      </c>
      <c r="K4">
        <v>0</v>
      </c>
      <c r="L4" s="3">
        <v>0.59027777777777779</v>
      </c>
      <c r="M4">
        <v>5</v>
      </c>
      <c r="N4">
        <v>0</v>
      </c>
      <c r="O4" s="3">
        <v>0.64583333333333337</v>
      </c>
      <c r="Q4" s="4" t="s">
        <v>21</v>
      </c>
      <c r="R4" s="4" t="s">
        <v>23</v>
      </c>
    </row>
    <row r="5" spans="1:18" x14ac:dyDescent="0.25">
      <c r="A5">
        <v>2</v>
      </c>
      <c r="B5" t="s">
        <v>15</v>
      </c>
      <c r="D5">
        <v>0</v>
      </c>
      <c r="E5">
        <v>2</v>
      </c>
      <c r="F5" s="3">
        <v>0.28472222222222221</v>
      </c>
      <c r="G5">
        <v>0</v>
      </c>
      <c r="H5">
        <v>3</v>
      </c>
      <c r="I5" s="3">
        <v>0.49652777777777773</v>
      </c>
      <c r="J5">
        <v>0</v>
      </c>
      <c r="K5">
        <v>0</v>
      </c>
      <c r="L5" s="3">
        <v>0.59375</v>
      </c>
      <c r="M5">
        <v>0</v>
      </c>
      <c r="N5">
        <v>0</v>
      </c>
      <c r="O5" s="3">
        <v>0.64930555555555558</v>
      </c>
      <c r="Q5" s="4" t="s">
        <v>21</v>
      </c>
      <c r="R5" s="4" t="s">
        <v>23</v>
      </c>
    </row>
    <row r="6" spans="1:18" x14ac:dyDescent="0.25">
      <c r="A6">
        <v>3</v>
      </c>
      <c r="B6" t="s">
        <v>16</v>
      </c>
      <c r="D6">
        <v>0</v>
      </c>
      <c r="E6">
        <v>0</v>
      </c>
      <c r="F6" s="3">
        <v>0.28819444444444448</v>
      </c>
      <c r="G6">
        <v>0</v>
      </c>
      <c r="H6">
        <v>4</v>
      </c>
      <c r="I6" s="3">
        <v>0.50069444444444444</v>
      </c>
      <c r="J6">
        <v>0</v>
      </c>
      <c r="K6">
        <v>13</v>
      </c>
      <c r="L6" s="3">
        <v>0.59722222222222221</v>
      </c>
      <c r="M6">
        <v>0</v>
      </c>
      <c r="N6">
        <v>3</v>
      </c>
      <c r="O6" s="3">
        <v>0.65347222222222223</v>
      </c>
      <c r="Q6" s="4" t="s">
        <v>22</v>
      </c>
      <c r="R6" s="4" t="s">
        <v>23</v>
      </c>
    </row>
    <row r="7" spans="1:18" x14ac:dyDescent="0.25">
      <c r="A7">
        <v>4</v>
      </c>
      <c r="B7" t="s">
        <v>17</v>
      </c>
      <c r="D7">
        <v>0</v>
      </c>
      <c r="E7">
        <v>1</v>
      </c>
      <c r="F7" s="3">
        <v>0.2986111111111111</v>
      </c>
      <c r="G7">
        <v>0</v>
      </c>
      <c r="H7">
        <v>2</v>
      </c>
      <c r="I7" s="3">
        <v>0.50972222222222219</v>
      </c>
      <c r="J7">
        <v>0</v>
      </c>
      <c r="K7">
        <v>7</v>
      </c>
      <c r="L7" s="3">
        <v>0.60555555555555551</v>
      </c>
      <c r="M7">
        <v>0</v>
      </c>
      <c r="N7">
        <v>2</v>
      </c>
      <c r="O7" s="3">
        <v>0.66249999999999998</v>
      </c>
      <c r="Q7" s="4" t="s">
        <v>22</v>
      </c>
      <c r="R7" s="4" t="s">
        <v>23</v>
      </c>
    </row>
    <row r="8" spans="1:18" s="2" customFormat="1" x14ac:dyDescent="0.25">
      <c r="B8" s="2" t="s">
        <v>18</v>
      </c>
      <c r="D8" s="2">
        <f>SUM(D4:D7)</f>
        <v>3</v>
      </c>
      <c r="E8" s="2">
        <f t="shared" ref="E8:N8" si="0">SUM(E4:E7)</f>
        <v>3</v>
      </c>
      <c r="G8" s="2">
        <f t="shared" si="0"/>
        <v>9</v>
      </c>
      <c r="H8" s="2">
        <f t="shared" si="0"/>
        <v>9</v>
      </c>
      <c r="J8" s="2">
        <f t="shared" si="0"/>
        <v>20</v>
      </c>
      <c r="K8" s="2">
        <f t="shared" si="0"/>
        <v>20</v>
      </c>
      <c r="M8" s="2">
        <f t="shared" si="0"/>
        <v>5</v>
      </c>
      <c r="N8" s="2">
        <f t="shared" si="0"/>
        <v>5</v>
      </c>
    </row>
    <row r="11" spans="1:18" x14ac:dyDescent="0.25">
      <c r="A11">
        <v>1</v>
      </c>
      <c r="B11" t="s">
        <v>17</v>
      </c>
      <c r="D11">
        <v>6</v>
      </c>
      <c r="E11">
        <v>0</v>
      </c>
      <c r="F11" s="3">
        <v>0.30208333333333331</v>
      </c>
      <c r="G11">
        <v>0</v>
      </c>
      <c r="H11">
        <v>0</v>
      </c>
      <c r="I11" s="3">
        <v>0.5131944444444444</v>
      </c>
      <c r="J11">
        <v>1</v>
      </c>
      <c r="K11">
        <v>0</v>
      </c>
      <c r="L11" s="3">
        <v>0.61111111111111105</v>
      </c>
      <c r="M11">
        <v>0</v>
      </c>
      <c r="N11">
        <v>0</v>
      </c>
      <c r="O11" s="3">
        <v>0.66666666666666663</v>
      </c>
    </row>
    <row r="12" spans="1:18" x14ac:dyDescent="0.25">
      <c r="A12">
        <v>2</v>
      </c>
      <c r="B12" t="s">
        <v>16</v>
      </c>
      <c r="D12">
        <v>14</v>
      </c>
      <c r="E12">
        <v>0</v>
      </c>
      <c r="F12" s="3">
        <v>0.3125</v>
      </c>
      <c r="G12">
        <v>2</v>
      </c>
      <c r="H12">
        <v>0</v>
      </c>
      <c r="I12" s="3">
        <v>0.5229166666666667</v>
      </c>
      <c r="J12">
        <v>0</v>
      </c>
      <c r="K12">
        <v>0</v>
      </c>
      <c r="L12" s="3">
        <v>0.61944444444444446</v>
      </c>
      <c r="M12">
        <v>0</v>
      </c>
      <c r="N12">
        <v>0</v>
      </c>
      <c r="O12" s="3">
        <v>0.67569444444444438</v>
      </c>
    </row>
    <row r="13" spans="1:18" x14ac:dyDescent="0.25">
      <c r="A13">
        <v>3</v>
      </c>
      <c r="B13" t="s">
        <v>15</v>
      </c>
      <c r="D13">
        <v>0</v>
      </c>
      <c r="E13">
        <v>0</v>
      </c>
      <c r="F13" s="3">
        <v>0.31597222222222221</v>
      </c>
      <c r="G13">
        <v>0</v>
      </c>
      <c r="H13">
        <v>0</v>
      </c>
      <c r="I13" s="3">
        <v>0.52708333333333335</v>
      </c>
      <c r="J13">
        <v>0</v>
      </c>
      <c r="K13">
        <v>0</v>
      </c>
      <c r="L13" s="3">
        <v>0.62361111111111112</v>
      </c>
      <c r="M13">
        <v>0</v>
      </c>
      <c r="N13">
        <v>0</v>
      </c>
      <c r="O13" s="3">
        <v>0.67847222222222225</v>
      </c>
    </row>
    <row r="14" spans="1:18" x14ac:dyDescent="0.25">
      <c r="A14">
        <v>4</v>
      </c>
      <c r="B14" t="s">
        <v>7</v>
      </c>
      <c r="D14">
        <v>0</v>
      </c>
      <c r="E14">
        <v>20</v>
      </c>
      <c r="F14" s="3">
        <v>0.31944444444444448</v>
      </c>
      <c r="G14">
        <v>0</v>
      </c>
      <c r="H14">
        <v>2</v>
      </c>
      <c r="I14" s="3">
        <v>0.53055555555555556</v>
      </c>
      <c r="J14">
        <v>0</v>
      </c>
      <c r="K14">
        <v>1</v>
      </c>
      <c r="L14" s="3">
        <v>0.62847222222222221</v>
      </c>
      <c r="M14">
        <v>0</v>
      </c>
      <c r="N14">
        <v>0</v>
      </c>
      <c r="O14" s="3">
        <v>0.68194444444444446</v>
      </c>
    </row>
    <row r="15" spans="1:18" s="2" customFormat="1" x14ac:dyDescent="0.25">
      <c r="B15" s="2" t="s">
        <v>18</v>
      </c>
      <c r="D15" s="2">
        <f>SUM(D11:D14)</f>
        <v>20</v>
      </c>
      <c r="E15" s="2">
        <f t="shared" ref="E15:N15" si="1">SUM(E11:E14)</f>
        <v>20</v>
      </c>
      <c r="G15" s="2">
        <f t="shared" si="1"/>
        <v>2</v>
      </c>
      <c r="H15" s="2">
        <f t="shared" si="1"/>
        <v>2</v>
      </c>
      <c r="J15" s="2">
        <f t="shared" si="1"/>
        <v>1</v>
      </c>
      <c r="K15" s="2">
        <f t="shared" si="1"/>
        <v>1</v>
      </c>
      <c r="M15" s="2">
        <f t="shared" si="1"/>
        <v>0</v>
      </c>
      <c r="N15" s="2">
        <f t="shared" si="1"/>
        <v>0</v>
      </c>
    </row>
  </sheetData>
  <mergeCells count="14">
    <mergeCell ref="D1:F1"/>
    <mergeCell ref="G1:I1"/>
    <mergeCell ref="J1:L1"/>
    <mergeCell ref="M1:O1"/>
    <mergeCell ref="A2:A3"/>
    <mergeCell ref="B2:B3"/>
    <mergeCell ref="D2:E2"/>
    <mergeCell ref="F2:F3"/>
    <mergeCell ref="G2:H2"/>
    <mergeCell ref="I2:I3"/>
    <mergeCell ref="J2:K2"/>
    <mergeCell ref="L2:L3"/>
    <mergeCell ref="M2:N2"/>
    <mergeCell ref="O2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148</vt:lpstr>
      <vt:lpstr>156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</dc:creator>
  <cp:lastModifiedBy>Cristina</cp:lastModifiedBy>
  <dcterms:created xsi:type="dcterms:W3CDTF">2019-05-13T06:48:16Z</dcterms:created>
  <dcterms:modified xsi:type="dcterms:W3CDTF">2019-05-31T10:01:15Z</dcterms:modified>
</cp:coreProperties>
</file>