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4" i="1" l="1"/>
  <c r="S14" i="1"/>
  <c r="V14" i="1"/>
  <c r="P15" i="1"/>
  <c r="P14" i="1" s="1"/>
  <c r="Q15" i="1"/>
  <c r="Q14" i="1" s="1"/>
  <c r="R15" i="1"/>
  <c r="S15" i="1"/>
  <c r="T15" i="1"/>
  <c r="T14" i="1" s="1"/>
  <c r="U15" i="1"/>
  <c r="U14" i="1" s="1"/>
  <c r="V15" i="1"/>
  <c r="Q16" i="1"/>
  <c r="R16" i="1"/>
  <c r="S16" i="1"/>
  <c r="T16" i="1"/>
  <c r="U16" i="1"/>
  <c r="V16" i="1"/>
  <c r="P16" i="1"/>
  <c r="A16" i="1"/>
  <c r="B16" i="1"/>
  <c r="C16" i="1"/>
  <c r="C17" i="1" s="1"/>
  <c r="D16" i="1"/>
  <c r="D17" i="1" s="1"/>
  <c r="E16" i="1"/>
  <c r="F16" i="1"/>
  <c r="G16" i="1"/>
  <c r="G17" i="1" s="1"/>
  <c r="A17" i="1"/>
  <c r="B17" i="1"/>
  <c r="E17" i="1"/>
  <c r="F17" i="1"/>
  <c r="B15" i="1"/>
  <c r="C15" i="1"/>
  <c r="D15" i="1"/>
  <c r="E15" i="1"/>
  <c r="F15" i="1"/>
  <c r="G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<sst xmlns="http://schemas.openxmlformats.org/spreadsheetml/2006/main" count="44" uniqueCount="31">
  <si>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</si>
  <si>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</si>
  <si>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</si>
  <si>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</si>
  <si>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</si>
  <si>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</si>
  <si>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Voiniceni - Porumbeni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</si>
  <si>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</si>
  <si>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</si>
  <si>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</si>
  <si>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</si>
  <si>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</si>
  <si>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</si>
  <si>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</si>
  <si>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</si>
  <si>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</si>
  <si>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</si>
  <si>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</si>
  <si>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</si>
  <si>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</si>
  <si>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</si>
  <si>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</si>
  <si>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</si>
  <si>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</si>
  <si>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</si>
  <si>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</si>
  <si>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</si>
  <si>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</si>
  <si>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Porumbeni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</si>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</sst>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2"/>
  <sheetViews>
    <sheetView tabSelected="1" workbookViewId="0">
      <selection activeCell="H14" sqref="H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0.21875</v>
      </c>
      <c r="B14" s="38">
        <v>0.2673611111111111</v>
      </c>
      <c r="C14" s="38">
        <v>0.51736111111111105</v>
      </c>
      <c r="D14" s="38">
        <v>0.62152777777777779</v>
      </c>
      <c r="E14" s="38">
        <v>0.70486111111111116</v>
      </c>
      <c r="F14" s="38">
        <v>0.35069444444444442</v>
      </c>
      <c r="G14" s="38">
        <v>0.57291666666666663</v>
      </c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5" si="0">P15+$AE15</f>
        <v>0.26388888888888895</v>
      </c>
      <c r="Q14" s="41">
        <f t="shared" ref="Q14:Q15" si="1">Q15+$AE15</f>
        <v>0.31250000000000006</v>
      </c>
      <c r="R14" s="41">
        <f t="shared" ref="R14:R15" si="2">R15+$AE15</f>
        <v>0.56249999999999989</v>
      </c>
      <c r="S14" s="41">
        <f t="shared" ref="S14:S15" si="3">S15+$AE15</f>
        <v>0.66666666666666663</v>
      </c>
      <c r="T14" s="41">
        <f t="shared" ref="T14:T15" si="4">T15+$AE15</f>
        <v>0.74999999999999989</v>
      </c>
      <c r="U14" s="41">
        <f t="shared" ref="U14:U15" si="5">U15+$AE15</f>
        <v>0.39583333333333337</v>
      </c>
      <c r="V14" s="41">
        <f t="shared" ref="V14:V15" si="6">V15+$AE15</f>
        <v>0.61805555555555547</v>
      </c>
      <c r="W14" s="42"/>
      <c r="X14" s="42"/>
      <c r="Y14" s="42"/>
      <c r="Z14" s="42"/>
      <c r="AA14" s="42"/>
    </row>
    <row r="15" spans="1:31" x14ac:dyDescent="0.25">
      <c r="A15" s="41">
        <f>A14+$AE15</f>
        <v>0.22916666666666666</v>
      </c>
      <c r="B15" s="41">
        <f t="shared" ref="B15:G15" si="7">B14+$AE15</f>
        <v>0.27777777777777779</v>
      </c>
      <c r="C15" s="41">
        <f t="shared" si="7"/>
        <v>0.52777777777777768</v>
      </c>
      <c r="D15" s="41">
        <f t="shared" si="7"/>
        <v>0.63194444444444442</v>
      </c>
      <c r="E15" s="41">
        <f t="shared" si="7"/>
        <v>0.71527777777777779</v>
      </c>
      <c r="F15" s="41">
        <f t="shared" si="7"/>
        <v>0.3611111111111111</v>
      </c>
      <c r="G15" s="41">
        <f t="shared" si="7"/>
        <v>0.58333333333333326</v>
      </c>
      <c r="H15" s="42"/>
      <c r="I15" s="42"/>
      <c r="J15" s="42"/>
      <c r="K15" s="42"/>
      <c r="L15" s="42"/>
      <c r="M15" s="43">
        <v>8</v>
      </c>
      <c r="N15" s="43">
        <v>2</v>
      </c>
      <c r="O15" s="43" t="s">
        <v>26</v>
      </c>
      <c r="P15" s="41">
        <f t="shared" si="0"/>
        <v>0.25347222222222227</v>
      </c>
      <c r="Q15" s="41">
        <f t="shared" si="1"/>
        <v>0.30208333333333337</v>
      </c>
      <c r="R15" s="41">
        <f t="shared" si="2"/>
        <v>0.55208333333333326</v>
      </c>
      <c r="S15" s="41">
        <f t="shared" si="3"/>
        <v>0.65625</v>
      </c>
      <c r="T15" s="41">
        <f t="shared" si="4"/>
        <v>0.73958333333333326</v>
      </c>
      <c r="U15" s="41">
        <f t="shared" si="5"/>
        <v>0.38541666666666669</v>
      </c>
      <c r="V15" s="41">
        <f t="shared" si="6"/>
        <v>0.60763888888888884</v>
      </c>
      <c r="W15" s="42"/>
      <c r="X15" s="42"/>
      <c r="Y15" s="42"/>
      <c r="Z15" s="42"/>
      <c r="AA15" s="42"/>
      <c r="AC15">
        <f>M15-M14</f>
        <v>8</v>
      </c>
      <c r="AD15" s="49">
        <v>30</v>
      </c>
      <c r="AE15" s="50">
        <f>TIME(0,0,(60*AD$15*AC15/AD$16))</f>
        <v>1.0416666666666666E-2</v>
      </c>
    </row>
    <row r="16" spans="1:31" x14ac:dyDescent="0.25">
      <c r="A16" s="41">
        <f t="shared" ref="A16:A17" si="8">A15+$AE16</f>
        <v>0.23177083333333331</v>
      </c>
      <c r="B16" s="41">
        <f t="shared" ref="B16:B17" si="9">B15+$AE16</f>
        <v>0.28038194444444448</v>
      </c>
      <c r="C16" s="41">
        <f t="shared" ref="C16:C17" si="10">C15+$AE16</f>
        <v>0.53038194444444431</v>
      </c>
      <c r="D16" s="41">
        <f t="shared" ref="D16:D17" si="11">D15+$AE16</f>
        <v>0.63454861111111105</v>
      </c>
      <c r="E16" s="41">
        <f t="shared" ref="E16:E17" si="12">E15+$AE16</f>
        <v>0.71788194444444442</v>
      </c>
      <c r="F16" s="41">
        <f t="shared" ref="F16:F17" si="13">F15+$AE16</f>
        <v>0.36371527777777779</v>
      </c>
      <c r="G16" s="41">
        <f t="shared" ref="G16:G17" si="14">G15+$AE16</f>
        <v>0.58593749999999989</v>
      </c>
      <c r="H16" s="42"/>
      <c r="I16" s="42"/>
      <c r="J16" s="42"/>
      <c r="K16" s="42"/>
      <c r="L16" s="42"/>
      <c r="M16" s="43">
        <v>10</v>
      </c>
      <c r="N16" s="43">
        <v>3</v>
      </c>
      <c r="O16" s="43" t="s">
        <v>27</v>
      </c>
      <c r="P16" s="41">
        <f>P17+$AE17</f>
        <v>0.25086805555555558</v>
      </c>
      <c r="Q16" s="41">
        <f t="shared" ref="Q16:V16" si="15">Q17+$AE17</f>
        <v>0.29947916666666669</v>
      </c>
      <c r="R16" s="41">
        <f t="shared" si="15"/>
        <v>0.54947916666666663</v>
      </c>
      <c r="S16" s="41">
        <f t="shared" si="15"/>
        <v>0.65364583333333337</v>
      </c>
      <c r="T16" s="41">
        <f t="shared" si="15"/>
        <v>0.73697916666666663</v>
      </c>
      <c r="U16" s="41">
        <f t="shared" si="15"/>
        <v>0.3828125</v>
      </c>
      <c r="V16" s="41">
        <f t="shared" si="15"/>
        <v>0.60503472222222221</v>
      </c>
      <c r="W16" s="42"/>
      <c r="X16" s="42"/>
      <c r="Y16" s="42"/>
      <c r="Z16" s="42"/>
      <c r="AA16" s="42"/>
      <c r="AC16">
        <f t="shared" ref="AC16:AC17" si="16">M16-M15</f>
        <v>2</v>
      </c>
      <c r="AD16" s="49">
        <v>16</v>
      </c>
      <c r="AE16" s="50">
        <f t="shared" ref="AE16:AE17" si="17">TIME(0,0,(60*AD$15*AC16/AD$16))</f>
        <v>2.6041666666666665E-3</v>
      </c>
    </row>
    <row r="17" spans="1:31" x14ac:dyDescent="0.25">
      <c r="A17" s="41">
        <f t="shared" si="8"/>
        <v>0.23958333333333331</v>
      </c>
      <c r="B17" s="41">
        <f t="shared" si="9"/>
        <v>0.28819444444444448</v>
      </c>
      <c r="C17" s="41">
        <f t="shared" si="10"/>
        <v>0.53819444444444431</v>
      </c>
      <c r="D17" s="41">
        <f t="shared" si="11"/>
        <v>0.64236111111111105</v>
      </c>
      <c r="E17" s="41">
        <f t="shared" si="12"/>
        <v>0.72569444444444442</v>
      </c>
      <c r="F17" s="41">
        <f t="shared" si="13"/>
        <v>0.37152777777777779</v>
      </c>
      <c r="G17" s="41">
        <f t="shared" si="14"/>
        <v>0.59374999999999989</v>
      </c>
      <c r="H17" s="42"/>
      <c r="I17" s="42"/>
      <c r="J17" s="42"/>
      <c r="K17" s="42"/>
      <c r="L17" s="42"/>
      <c r="M17" s="43">
        <v>16</v>
      </c>
      <c r="N17" s="40">
        <v>4</v>
      </c>
      <c r="O17" s="43" t="s">
        <v>28</v>
      </c>
      <c r="P17" s="41">
        <v>0.24305555555555555</v>
      </c>
      <c r="Q17" s="41">
        <v>0.29166666666666669</v>
      </c>
      <c r="R17" s="41">
        <v>0.54166666666666663</v>
      </c>
      <c r="S17" s="41">
        <v>0.64583333333333337</v>
      </c>
      <c r="T17" s="41">
        <v>0.72916666666666663</v>
      </c>
      <c r="U17" s="41">
        <v>0.375</v>
      </c>
      <c r="V17" s="41">
        <v>0.59722222222222221</v>
      </c>
      <c r="W17" s="42"/>
      <c r="X17" s="42"/>
      <c r="Y17" s="42"/>
      <c r="Z17" s="42"/>
      <c r="AA17" s="42"/>
      <c r="AC17">
        <f t="shared" si="16"/>
        <v>6</v>
      </c>
      <c r="AE17" s="50">
        <f t="shared" si="17"/>
        <v>7.8125E-3</v>
      </c>
    </row>
    <row r="18" spans="1:3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W20" s="46" t="s">
        <v>29</v>
      </c>
      <c r="X20" s="17"/>
      <c r="Y20" s="17"/>
      <c r="Z20" s="17"/>
      <c r="AA20" s="17"/>
      <c r="AB20" s="17"/>
    </row>
    <row r="21" spans="1:31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M15:O19 A18:L19 H15:L17 P17:AA19 W14:AA16">
    <cfRule type="cellIs" dxfId="8" priority="3" stopIfTrue="1" operator="equal">
      <formula>0</formula>
    </cfRule>
  </conditionalFormatting>
  <conditionalFormatting sqref="A15:G17">
    <cfRule type="cellIs" dxfId="7" priority="2" stopIfTrue="1" operator="equal">
      <formula>0</formula>
    </cfRule>
  </conditionalFormatting>
  <conditionalFormatting sqref="P14:V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2019-06-21T13:27:08Z</dcterms:created>
  <dcterms:modified xsi:type="dcterms:W3CDTF">2019-06-21T13:29:44Z</dcterms:modified>
</cp:coreProperties>
</file>