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Q15" i="1"/>
  <c r="Q14" i="1" s="1"/>
  <c r="T15" i="1"/>
  <c r="T14" i="1" s="1"/>
  <c r="U15" i="1"/>
  <c r="U14" i="1" s="1"/>
  <c r="P16" i="1"/>
  <c r="Q16" i="1"/>
  <c r="R16" i="1"/>
  <c r="R15" i="1" s="1"/>
  <c r="R14" i="1" s="1"/>
  <c r="S16" i="1"/>
  <c r="S15" i="1" s="1"/>
  <c r="S14" i="1" s="1"/>
  <c r="T16" i="1"/>
  <c r="U16" i="1"/>
  <c r="Q17" i="1"/>
  <c r="R17" i="1"/>
  <c r="S17" i="1"/>
  <c r="T17" i="1"/>
  <c r="U17" i="1"/>
  <c r="P17" i="1"/>
  <c r="A16" i="1"/>
  <c r="B16" i="1"/>
  <c r="C16" i="1"/>
  <c r="D16" i="1"/>
  <c r="E16" i="1"/>
  <c r="F16" i="1"/>
  <c r="A17" i="1"/>
  <c r="B17" i="1"/>
  <c r="C17" i="1"/>
  <c r="D17" i="1"/>
  <c r="D18" i="1" s="1"/>
  <c r="E17" i="1"/>
  <c r="E18" i="1" s="1"/>
  <c r="F17" i="1"/>
  <c r="A18" i="1"/>
  <c r="B18" i="1"/>
  <c r="C18" i="1"/>
  <c r="F18" i="1"/>
  <c r="B15" i="1"/>
  <c r="C15" i="1"/>
  <c r="D15" i="1"/>
  <c r="E15" i="1"/>
  <c r="F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<sst xmlns="http://schemas.openxmlformats.org/spreadsheetml/2006/main" count="45" uniqueCount="32">
  <si>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</si>
  <si>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</si>
  <si>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</si>
  <si>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</si>
  <si>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</si>
  <si>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</si>
  <si>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Nazna - Cuiesd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</si>
  <si>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</si>
  <si>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</si>
  <si>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</si>
  <si>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</si>
  <si>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</si>
  <si>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</si>
  <si>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</si>
  <si>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</si>
  <si>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</si>
  <si>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</si>
  <si>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</si>
  <si>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</si>
  <si>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</si>
  <si>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</si>
  <si>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</si>
  <si>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</si>
  <si>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</si>
  <si>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</si>
  <si>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</si>
  <si>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</si>
  <si>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</si>
  <si>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Panet</t>
  </si>
  <si>
    <t>Cuiesd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</si>
  <si>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</si>
  <si>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071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</si>
</sst>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0"/>
  <sheetViews>
    <sheetView tabSelected="1" workbookViewId="0">
      <selection activeCell="A12" sqref="A12:L12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140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0.24305555555555555</v>
      </c>
      <c r="B14" s="39">
        <v>0.46875</v>
      </c>
      <c r="C14" s="38">
        <v>0.54166666666666663</v>
      </c>
      <c r="D14" s="38">
        <v>0.625</v>
      </c>
      <c r="E14" s="38">
        <v>0.70833333333333337</v>
      </c>
      <c r="F14" s="39">
        <v>0.79166666666666663</v>
      </c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6" si="0">P15+$AE15</f>
        <v>0.236087962962963</v>
      </c>
      <c r="Q14" s="42">
        <f t="shared" ref="Q14:Q16" si="1">Q15+$AE15</f>
        <v>0.53122685185185181</v>
      </c>
      <c r="R14" s="42">
        <f t="shared" ref="R14:R16" si="2">R15+$AE15</f>
        <v>0.60414351851851855</v>
      </c>
      <c r="S14" s="42">
        <f t="shared" ref="S14:S16" si="3">S15+$AE15</f>
        <v>0.68747685185185181</v>
      </c>
      <c r="T14" s="42">
        <f t="shared" ref="T14:T16" si="4">T15+$AE15</f>
        <v>0.77081018518518507</v>
      </c>
      <c r="U14" s="42">
        <f t="shared" ref="U14:U16" si="5">U15+$AE15</f>
        <v>0.85414351851851844</v>
      </c>
      <c r="V14" s="44"/>
      <c r="W14" s="44"/>
      <c r="X14" s="44"/>
      <c r="Y14" s="44"/>
      <c r="Z14" s="44"/>
      <c r="AA14" s="44"/>
    </row>
    <row r="15" spans="1:31" x14ac:dyDescent="0.25">
      <c r="A15" s="42">
        <f>A14+$AE15</f>
        <v>0.25363425925925925</v>
      </c>
      <c r="B15" s="42">
        <f t="shared" ref="B15:F15" si="6">B14+$AE15</f>
        <v>0.47932870370370373</v>
      </c>
      <c r="C15" s="42">
        <f t="shared" si="6"/>
        <v>0.55224537037037036</v>
      </c>
      <c r="D15" s="42">
        <f t="shared" si="6"/>
        <v>0.63557870370370373</v>
      </c>
      <c r="E15" s="42">
        <f t="shared" si="6"/>
        <v>0.7189120370370371</v>
      </c>
      <c r="F15" s="42">
        <f t="shared" si="6"/>
        <v>0.80224537037037036</v>
      </c>
      <c r="G15" s="44"/>
      <c r="H15" s="44"/>
      <c r="I15" s="44"/>
      <c r="J15" s="44"/>
      <c r="K15" s="44"/>
      <c r="L15" s="44"/>
      <c r="M15" s="45">
        <v>8</v>
      </c>
      <c r="N15" s="41">
        <v>2</v>
      </c>
      <c r="O15" s="45" t="s">
        <v>26</v>
      </c>
      <c r="P15" s="42">
        <f t="shared" si="0"/>
        <v>0.2255092592592593</v>
      </c>
      <c r="Q15" s="42">
        <f t="shared" si="1"/>
        <v>0.52064814814814808</v>
      </c>
      <c r="R15" s="42">
        <f t="shared" si="2"/>
        <v>0.59356481481481482</v>
      </c>
      <c r="S15" s="42">
        <f t="shared" si="3"/>
        <v>0.67689814814814808</v>
      </c>
      <c r="T15" s="42">
        <f t="shared" si="4"/>
        <v>0.76023148148148134</v>
      </c>
      <c r="U15" s="42">
        <f t="shared" si="5"/>
        <v>0.84356481481481471</v>
      </c>
      <c r="V15" s="44"/>
      <c r="W15" s="44"/>
      <c r="X15" s="44"/>
      <c r="Y15" s="44"/>
      <c r="Z15" s="44"/>
      <c r="AA15" s="44"/>
      <c r="AC15">
        <f>M15-M14</f>
        <v>8</v>
      </c>
      <c r="AD15" s="51">
        <v>40</v>
      </c>
      <c r="AE15" s="52">
        <f>TIME(0,0,(60*AD$15*AC15/AD$16))</f>
        <v>1.0578703703703703E-2</v>
      </c>
    </row>
    <row r="16" spans="1:31" x14ac:dyDescent="0.25">
      <c r="A16" s="42">
        <f t="shared" ref="A16:A18" si="7">A15+$AE16</f>
        <v>0.2575925925925926</v>
      </c>
      <c r="B16" s="42">
        <f t="shared" ref="B16:B18" si="8">B15+$AE16</f>
        <v>0.48328703703703707</v>
      </c>
      <c r="C16" s="42">
        <f t="shared" ref="C16:C18" si="9">C15+$AE16</f>
        <v>0.55620370370370364</v>
      </c>
      <c r="D16" s="42">
        <f t="shared" ref="D16:D18" si="10">D15+$AE16</f>
        <v>0.63953703703703701</v>
      </c>
      <c r="E16" s="42">
        <f t="shared" ref="E16:E18" si="11">E15+$AE16</f>
        <v>0.72287037037037039</v>
      </c>
      <c r="F16" s="42">
        <f t="shared" ref="F16:F18" si="12">F15+$AE16</f>
        <v>0.80620370370370364</v>
      </c>
      <c r="G16" s="44"/>
      <c r="H16" s="44"/>
      <c r="I16" s="44"/>
      <c r="J16" s="44"/>
      <c r="K16" s="44"/>
      <c r="L16" s="44"/>
      <c r="M16" s="45">
        <v>11</v>
      </c>
      <c r="N16" s="45">
        <v>3</v>
      </c>
      <c r="O16" s="45" t="s">
        <v>27</v>
      </c>
      <c r="P16" s="42">
        <f t="shared" si="0"/>
        <v>0.22155092592592596</v>
      </c>
      <c r="Q16" s="42">
        <f t="shared" si="1"/>
        <v>0.5166898148148148</v>
      </c>
      <c r="R16" s="42">
        <f t="shared" si="2"/>
        <v>0.58960648148148154</v>
      </c>
      <c r="S16" s="42">
        <f t="shared" si="3"/>
        <v>0.6729398148148148</v>
      </c>
      <c r="T16" s="42">
        <f t="shared" si="4"/>
        <v>0.75627314814814806</v>
      </c>
      <c r="U16" s="42">
        <f t="shared" si="5"/>
        <v>0.83960648148148143</v>
      </c>
      <c r="V16" s="44"/>
      <c r="W16" s="44"/>
      <c r="X16" s="44"/>
      <c r="Y16" s="44"/>
      <c r="Z16" s="44"/>
      <c r="AA16" s="44"/>
      <c r="AC16">
        <f t="shared" ref="AC16:AC18" si="13">M16-M15</f>
        <v>3</v>
      </c>
      <c r="AD16" s="51">
        <v>21</v>
      </c>
      <c r="AE16" s="52">
        <f t="shared" ref="AE16:AE18" si="14">TIME(0,0,(60*AD$15*AC16/AD$16))</f>
        <v>3.9583333333333337E-3</v>
      </c>
    </row>
    <row r="17" spans="1:31" x14ac:dyDescent="0.25">
      <c r="A17" s="42">
        <f t="shared" si="7"/>
        <v>0.26288194444444446</v>
      </c>
      <c r="B17" s="42">
        <f t="shared" si="8"/>
        <v>0.48857638888888894</v>
      </c>
      <c r="C17" s="42">
        <f t="shared" si="9"/>
        <v>0.56149305555555551</v>
      </c>
      <c r="D17" s="42">
        <f t="shared" si="10"/>
        <v>0.64482638888888888</v>
      </c>
      <c r="E17" s="42">
        <f t="shared" si="11"/>
        <v>0.72815972222222225</v>
      </c>
      <c r="F17" s="42">
        <f t="shared" si="12"/>
        <v>0.81149305555555551</v>
      </c>
      <c r="G17" s="44"/>
      <c r="H17" s="44"/>
      <c r="I17" s="44"/>
      <c r="J17" s="44"/>
      <c r="K17" s="44"/>
      <c r="L17" s="44"/>
      <c r="M17" s="45">
        <v>15</v>
      </c>
      <c r="N17" s="41">
        <v>4</v>
      </c>
      <c r="O17" s="45" t="s">
        <v>28</v>
      </c>
      <c r="P17" s="42">
        <f>P18+$AE18</f>
        <v>0.21626157407407409</v>
      </c>
      <c r="Q17" s="42">
        <f t="shared" ref="Q17:U17" si="15">Q18+$AE18</f>
        <v>0.51140046296296293</v>
      </c>
      <c r="R17" s="42">
        <f t="shared" si="15"/>
        <v>0.58431712962962967</v>
      </c>
      <c r="S17" s="42">
        <f t="shared" si="15"/>
        <v>0.66765046296296293</v>
      </c>
      <c r="T17" s="42">
        <f t="shared" si="15"/>
        <v>0.75098379629629619</v>
      </c>
      <c r="U17" s="42">
        <f t="shared" si="15"/>
        <v>0.83431712962962956</v>
      </c>
      <c r="V17" s="44"/>
      <c r="W17" s="44"/>
      <c r="X17" s="44"/>
      <c r="Y17" s="44"/>
      <c r="Z17" s="44"/>
      <c r="AA17" s="44"/>
      <c r="AC17">
        <f t="shared" si="13"/>
        <v>4</v>
      </c>
      <c r="AE17" s="52">
        <f t="shared" si="14"/>
        <v>5.2893518518518515E-3</v>
      </c>
    </row>
    <row r="18" spans="1:31" x14ac:dyDescent="0.25">
      <c r="A18" s="42">
        <f t="shared" si="7"/>
        <v>0.27081018518518518</v>
      </c>
      <c r="B18" s="42">
        <f t="shared" si="8"/>
        <v>0.49650462962962966</v>
      </c>
      <c r="C18" s="42">
        <f t="shared" si="9"/>
        <v>0.56942129629629623</v>
      </c>
      <c r="D18" s="42">
        <f t="shared" si="10"/>
        <v>0.6527546296296296</v>
      </c>
      <c r="E18" s="42">
        <f t="shared" si="11"/>
        <v>0.73608796296296297</v>
      </c>
      <c r="F18" s="42">
        <f t="shared" si="12"/>
        <v>0.81942129629629623</v>
      </c>
      <c r="G18" s="44"/>
      <c r="H18" s="44"/>
      <c r="I18" s="44"/>
      <c r="J18" s="44"/>
      <c r="K18" s="44"/>
      <c r="L18" s="44"/>
      <c r="M18" s="45">
        <v>21</v>
      </c>
      <c r="N18" s="45">
        <v>5</v>
      </c>
      <c r="O18" s="45" t="s">
        <v>29</v>
      </c>
      <c r="P18" s="42">
        <v>0.20833333333333334</v>
      </c>
      <c r="Q18" s="42">
        <v>0.50347222222222221</v>
      </c>
      <c r="R18" s="43">
        <v>0.57638888888888895</v>
      </c>
      <c r="S18" s="43">
        <v>0.65972222222222221</v>
      </c>
      <c r="T18" s="43">
        <v>0.74305555555555547</v>
      </c>
      <c r="U18" s="42">
        <v>0.82638888888888884</v>
      </c>
      <c r="V18" s="44"/>
      <c r="W18" s="44"/>
      <c r="X18" s="44"/>
      <c r="Y18" s="44"/>
      <c r="Z18" s="44"/>
      <c r="AA18" s="44"/>
      <c r="AC18">
        <f t="shared" si="13"/>
        <v>6</v>
      </c>
      <c r="AE18" s="52">
        <f t="shared" si="14"/>
        <v>7.9282407407407409E-3</v>
      </c>
    </row>
    <row r="19" spans="1:3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31" x14ac:dyDescent="0.25">
      <c r="W21" s="48" t="s">
        <v>30</v>
      </c>
      <c r="X21" s="17"/>
      <c r="Y21" s="17"/>
      <c r="Z21" s="17"/>
      <c r="AA21" s="17"/>
      <c r="AB21" s="17"/>
    </row>
    <row r="22" spans="1:31" x14ac:dyDescent="0.25">
      <c r="A22" s="49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31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31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O20 N14:O14 A14:L14 A19:L20 G15:L18 P18:AA20 V14:AA17">
    <cfRule type="cellIs" dxfId="8" priority="3" stopIfTrue="1" operator="equal">
      <formula>0</formula>
    </cfRule>
  </conditionalFormatting>
  <conditionalFormatting sqref="A15:F18">
    <cfRule type="cellIs" dxfId="7" priority="2" stopIfTrue="1" operator="equal">
      <formula>0</formula>
    </cfRule>
  </conditionalFormatting>
  <conditionalFormatting sqref="P14:U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2019-06-21T14:10:58Z</dcterms:created>
  <dcterms:modified xsi:type="dcterms:W3CDTF">2019-06-21T14:13:49Z</dcterms:modified>
</cp:coreProperties>
</file>