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4" i="1" l="1"/>
  <c r="P15" i="1"/>
  <c r="P14" i="1" s="1"/>
  <c r="Q15" i="1"/>
  <c r="Q14" i="1" s="1"/>
  <c r="R15" i="1"/>
  <c r="R14" i="1" s="1"/>
  <c r="S15" i="1"/>
  <c r="T15" i="1"/>
  <c r="T14" i="1" s="1"/>
  <c r="Q16" i="1"/>
  <c r="R16" i="1"/>
  <c r="S16" i="1"/>
  <c r="T16" i="1"/>
  <c r="P16" i="1"/>
  <c r="A16" i="1"/>
  <c r="B16" i="1"/>
  <c r="C16" i="1"/>
  <c r="D16" i="1"/>
  <c r="D17" i="1" s="1"/>
  <c r="E16" i="1"/>
  <c r="A17" i="1"/>
  <c r="B17" i="1"/>
  <c r="C17" i="1"/>
  <c r="E17" i="1"/>
  <c r="B15" i="1"/>
  <c r="C15" i="1"/>
  <c r="D15" i="1"/>
  <c r="E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<sst xmlns="http://schemas.openxmlformats.org/spreadsheetml/2006/main" count="44" uniqueCount="31">
  <si>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</si>
  <si>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</si>
  <si>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</si>
  <si>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</si>
  <si>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</si>
  <si>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</si>
  <si>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Tarnaveni - Ganesti - Bagaciu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</si>
  <si>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</si>
  <si>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</si>
  <si>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</si>
  <si>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</si>
  <si>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</si>
  <si>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</si>
  <si>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</si>
  <si>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</si>
  <si>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</si>
  <si>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</si>
  <si>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</si>
  <si>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</si>
  <si>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</si>
  <si>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</si>
  <si>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</si>
  <si>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</si>
  <si>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</si>
  <si>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</si>
  <si>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Tarnaveni</t>
  </si>
  <si>
    <t>Seuca</t>
  </si>
  <si>
    <t>Ganesti</t>
  </si>
  <si>
    <t>Bagaciu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</si>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</sst>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4"/>
  <sheetViews>
    <sheetView tabSelected="1" workbookViewId="0">
      <selection activeCell="O17" sqref="O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0.27430555555555552</v>
      </c>
      <c r="B14" s="38">
        <v>0.50694444444444442</v>
      </c>
      <c r="C14" s="38">
        <v>0.59027777777777779</v>
      </c>
      <c r="D14" s="38">
        <v>0.65625</v>
      </c>
      <c r="E14" s="38">
        <v>0.82291666666666663</v>
      </c>
      <c r="F14" s="39"/>
      <c r="G14" s="39"/>
      <c r="H14" s="39"/>
      <c r="I14" s="39"/>
      <c r="J14" s="39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5" si="0">P15+$AE15</f>
        <v>0.26388888888888884</v>
      </c>
      <c r="Q14" s="42">
        <f t="shared" ref="Q14:Q15" si="1">Q15+$AE15</f>
        <v>0.32291666666666663</v>
      </c>
      <c r="R14" s="42">
        <f t="shared" ref="R14:R15" si="2">R15+$AE15</f>
        <v>0.56249999999999989</v>
      </c>
      <c r="S14" s="42">
        <f t="shared" ref="S14:S15" si="3">S15+$AE15</f>
        <v>0.64583333333333326</v>
      </c>
      <c r="T14" s="42">
        <f t="shared" ref="T14:T15" si="4">T15+$AE15</f>
        <v>0.77083333333333326</v>
      </c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0.27847222222222218</v>
      </c>
      <c r="B15" s="42">
        <f t="shared" ref="B15:E15" si="5">B14+$AE15</f>
        <v>0.51111111111111107</v>
      </c>
      <c r="C15" s="42">
        <f t="shared" si="5"/>
        <v>0.59444444444444444</v>
      </c>
      <c r="D15" s="42">
        <f t="shared" si="5"/>
        <v>0.66041666666666665</v>
      </c>
      <c r="E15" s="42">
        <f t="shared" si="5"/>
        <v>0.82708333333333328</v>
      </c>
      <c r="F15" s="43"/>
      <c r="G15" s="43"/>
      <c r="H15" s="43"/>
      <c r="I15" s="43"/>
      <c r="J15" s="43"/>
      <c r="K15" s="43"/>
      <c r="L15" s="43"/>
      <c r="M15" s="44">
        <v>3</v>
      </c>
      <c r="N15" s="41">
        <v>2</v>
      </c>
      <c r="O15" s="44" t="s">
        <v>26</v>
      </c>
      <c r="P15" s="42">
        <f t="shared" si="0"/>
        <v>0.25972222222222219</v>
      </c>
      <c r="Q15" s="42">
        <f t="shared" si="1"/>
        <v>0.31874999999999998</v>
      </c>
      <c r="R15" s="42">
        <f t="shared" si="2"/>
        <v>0.55833333333333324</v>
      </c>
      <c r="S15" s="42">
        <f t="shared" si="3"/>
        <v>0.64166666666666661</v>
      </c>
      <c r="T15" s="42">
        <f t="shared" si="4"/>
        <v>0.76666666666666661</v>
      </c>
      <c r="U15" s="43"/>
      <c r="V15" s="43"/>
      <c r="W15" s="43"/>
      <c r="X15" s="43"/>
      <c r="Y15" s="43"/>
      <c r="Z15" s="43"/>
      <c r="AA15" s="43"/>
      <c r="AC15">
        <f>M15-M14</f>
        <v>3</v>
      </c>
      <c r="AD15" s="51">
        <v>30</v>
      </c>
      <c r="AE15" s="52">
        <f>TIME(0,0,(60*AD$15*AC15/AD$16))</f>
        <v>4.1666666666666666E-3</v>
      </c>
    </row>
    <row r="16" spans="1:31" x14ac:dyDescent="0.25">
      <c r="A16" s="42">
        <f t="shared" ref="A16:A17" si="6">A15+$AE16</f>
        <v>0.28124999999999994</v>
      </c>
      <c r="B16" s="42">
        <f t="shared" ref="B16:B17" si="7">B15+$AE16</f>
        <v>0.51388888888888884</v>
      </c>
      <c r="C16" s="42">
        <f t="shared" ref="C16:C17" si="8">C15+$AE16</f>
        <v>0.59722222222222221</v>
      </c>
      <c r="D16" s="42">
        <f t="shared" ref="D16:D17" si="9">D15+$AE16</f>
        <v>0.66319444444444442</v>
      </c>
      <c r="E16" s="42">
        <f t="shared" ref="E16:E17" si="10">E15+$AE16</f>
        <v>0.82986111111111105</v>
      </c>
      <c r="F16" s="43"/>
      <c r="G16" s="43"/>
      <c r="H16" s="43"/>
      <c r="I16" s="43"/>
      <c r="J16" s="43"/>
      <c r="K16" s="43"/>
      <c r="L16" s="43"/>
      <c r="M16" s="44">
        <v>5</v>
      </c>
      <c r="N16" s="44">
        <v>3</v>
      </c>
      <c r="O16" s="44" t="s">
        <v>27</v>
      </c>
      <c r="P16" s="42">
        <f>P17+$AE17</f>
        <v>0.25694444444444442</v>
      </c>
      <c r="Q16" s="42">
        <f t="shared" ref="Q16:T16" si="11">Q17+$AE17</f>
        <v>0.31597222222222221</v>
      </c>
      <c r="R16" s="42">
        <f t="shared" si="11"/>
        <v>0.55555555555555547</v>
      </c>
      <c r="S16" s="42">
        <f t="shared" si="11"/>
        <v>0.63888888888888884</v>
      </c>
      <c r="T16" s="42">
        <f t="shared" si="11"/>
        <v>0.76388888888888884</v>
      </c>
      <c r="U16" s="43"/>
      <c r="V16" s="43"/>
      <c r="W16" s="43"/>
      <c r="X16" s="43"/>
      <c r="Y16" s="43"/>
      <c r="Z16" s="43"/>
      <c r="AA16" s="43"/>
      <c r="AC16">
        <f t="shared" ref="AC16:AC17" si="12">M16-M15</f>
        <v>2</v>
      </c>
      <c r="AD16" s="51">
        <v>15</v>
      </c>
      <c r="AE16" s="52">
        <f t="shared" ref="AE16:AE17" si="13">TIME(0,0,(60*AD$15*AC16/AD$16))</f>
        <v>2.7777777777777779E-3</v>
      </c>
    </row>
    <row r="17" spans="1:31" x14ac:dyDescent="0.25">
      <c r="A17" s="42">
        <f t="shared" si="6"/>
        <v>0.29513888888888884</v>
      </c>
      <c r="B17" s="42">
        <f t="shared" si="7"/>
        <v>0.52777777777777768</v>
      </c>
      <c r="C17" s="42">
        <f t="shared" si="8"/>
        <v>0.61111111111111105</v>
      </c>
      <c r="D17" s="42">
        <f t="shared" si="9"/>
        <v>0.67708333333333326</v>
      </c>
      <c r="E17" s="42">
        <f t="shared" si="10"/>
        <v>0.84374999999999989</v>
      </c>
      <c r="F17" s="43"/>
      <c r="G17" s="43"/>
      <c r="H17" s="43"/>
      <c r="I17" s="43"/>
      <c r="J17" s="43"/>
      <c r="K17" s="43"/>
      <c r="L17" s="43"/>
      <c r="M17" s="44">
        <v>15</v>
      </c>
      <c r="N17" s="41">
        <v>4</v>
      </c>
      <c r="O17" s="44" t="s">
        <v>28</v>
      </c>
      <c r="P17" s="42">
        <v>0.24305555555555555</v>
      </c>
      <c r="Q17" s="42">
        <v>0.30208333333333331</v>
      </c>
      <c r="R17" s="42">
        <v>0.54166666666666663</v>
      </c>
      <c r="S17" s="42">
        <v>0.625</v>
      </c>
      <c r="T17" s="38">
        <v>0.75</v>
      </c>
      <c r="U17" s="39"/>
      <c r="V17" s="39"/>
      <c r="W17" s="39"/>
      <c r="X17" s="39"/>
      <c r="Y17" s="39"/>
      <c r="Z17" s="40"/>
      <c r="AA17" s="40"/>
      <c r="AC17">
        <f t="shared" si="12"/>
        <v>10</v>
      </c>
      <c r="AE17" s="52">
        <f t="shared" si="13"/>
        <v>1.3888888888888888E-2</v>
      </c>
    </row>
    <row r="18" spans="1:31" x14ac:dyDescent="0.25">
      <c r="A18" s="45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7"/>
      <c r="N18" s="47"/>
      <c r="O18" s="47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</row>
    <row r="19" spans="1:31" x14ac:dyDescent="0.25">
      <c r="A19" s="45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1:31" x14ac:dyDescent="0.25">
      <c r="W20" s="48" t="s">
        <v>29</v>
      </c>
      <c r="X20" s="17"/>
      <c r="Y20" s="17"/>
      <c r="Z20" s="17"/>
      <c r="AA20" s="17"/>
      <c r="AB20" s="17"/>
    </row>
    <row r="21" spans="1:31" x14ac:dyDescent="0.25">
      <c r="A21" s="49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</row>
    <row r="22" spans="1:31" x14ac:dyDescent="0.25">
      <c r="A22" s="49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31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31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18:O19 F15:O17 P17:AA19 U14:AA16">
    <cfRule type="cellIs" dxfId="8" priority="3" stopIfTrue="1" operator="equal">
      <formula>0</formula>
    </cfRule>
  </conditionalFormatting>
  <conditionalFormatting sqref="A15:E17">
    <cfRule type="cellIs" dxfId="7" priority="2" stopIfTrue="1" operator="equal">
      <formula>0</formula>
    </cfRule>
  </conditionalFormatting>
  <conditionalFormatting sqref="P14:T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2019-06-21T15:50:02Z</dcterms:created>
  <dcterms:modified xsi:type="dcterms:W3CDTF">2019-06-21T15:52:43Z</dcterms:modified>
</cp:coreProperties>
</file>