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13395" windowHeight="13350"/>
  </bookViews>
  <sheets>
    <sheet name="104" sheetId="2" r:id="rId1"/>
    <sheet name="108" sheetId="3" r:id="rId2"/>
  </sheets>
  <calcPr calcId="145621"/>
</workbook>
</file>

<file path=xl/calcChain.xml><?xml version="1.0" encoding="utf-8"?>
<calcChain xmlns="http://schemas.openxmlformats.org/spreadsheetml/2006/main">
  <c r="P8" i="3" l="1"/>
  <c r="Q8" i="3"/>
  <c r="S8" i="3"/>
  <c r="T8" i="3"/>
  <c r="V8" i="3"/>
  <c r="W8" i="3"/>
  <c r="P15" i="3"/>
  <c r="Q15" i="3"/>
  <c r="S15" i="3"/>
  <c r="T15" i="3"/>
  <c r="V15" i="3"/>
  <c r="W15" i="3"/>
  <c r="E15" i="2" l="1"/>
  <c r="G15" i="2"/>
  <c r="H15" i="2"/>
  <c r="D15" i="2"/>
  <c r="E8" i="2"/>
  <c r="G8" i="2"/>
  <c r="H8" i="2"/>
  <c r="D8" i="2"/>
  <c r="E15" i="3"/>
  <c r="G15" i="3"/>
  <c r="H15" i="3"/>
  <c r="J15" i="3"/>
  <c r="K15" i="3"/>
  <c r="M15" i="3"/>
  <c r="N15" i="3"/>
  <c r="E8" i="3"/>
  <c r="G8" i="3"/>
  <c r="H8" i="3"/>
  <c r="J8" i="3"/>
  <c r="K8" i="3"/>
  <c r="M8" i="3"/>
  <c r="N8" i="3"/>
  <c r="D15" i="3"/>
  <c r="D8" i="3"/>
</calcChain>
</file>

<file path=xl/sharedStrings.xml><?xml version="1.0" encoding="utf-8"?>
<sst xmlns="http://schemas.openxmlformats.org/spreadsheetml/2006/main" count="99" uniqueCount="25">
  <si>
    <t>Nr. Crt.</t>
  </si>
  <si>
    <t>Stația</t>
  </si>
  <si>
    <t>Călători</t>
  </si>
  <si>
    <t>Urcați</t>
  </si>
  <si>
    <t>Coborâți</t>
  </si>
  <si>
    <t>Ora</t>
  </si>
  <si>
    <t>TOTAL</t>
  </si>
  <si>
    <t>Sighisoara</t>
  </si>
  <si>
    <t>104 Sighisoara Autogara Cambus SA - Seleus</t>
  </si>
  <si>
    <t>Rora</t>
  </si>
  <si>
    <t>Danes</t>
  </si>
  <si>
    <t>Seleus</t>
  </si>
  <si>
    <t>108 Sighisoara Autogara Sigvio SRL - Boiu</t>
  </si>
  <si>
    <t>Albesti</t>
  </si>
  <si>
    <t>Topa</t>
  </si>
  <si>
    <t>Boiu</t>
  </si>
  <si>
    <t>Nr. locuri vehicul: 50</t>
  </si>
  <si>
    <t>Stare stație</t>
  </si>
  <si>
    <t>Stare drum</t>
  </si>
  <si>
    <t>amenajată</t>
  </si>
  <si>
    <t>neamenajată</t>
  </si>
  <si>
    <t>bună</t>
  </si>
  <si>
    <t>rea</t>
  </si>
  <si>
    <t>Nr. locuri vehicul: 50 SÂMBĂTĂ</t>
  </si>
  <si>
    <t>Nr. locuri vehicul: 49+1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</si>
</sst>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9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wrapText="1"/>
    </xf>
    <xf numFmtId="20" fontId="0" fillId="0" borderId="0" xfId="0" applyNumberFormat="1"/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3"/>
  <sheetViews>
    <sheetView tabSelected="1" workbookViewId="0">
      <selection activeCell="I15" sqref="I15"/>
    </sheetView>
  </sheetViews>
  <sheetFormatPr defaultRowHeight="15" x14ac:dyDescent="0.25"/>
  <cols>
    <col min="2" max="2" width="29.28515625" customWidth="1"/>
    <col min="11" max="11" width="12.140625" customWidth="1"/>
    <col min="12" max="12" width="10.5703125" customWidth="1"/>
  </cols>
  <sheetData>
    <row r="1" spans="1:12" ht="30" x14ac:dyDescent="0.25">
      <c r="B1" s="3" t="s">
        <v>8</v>
      </c>
      <c r="D1" s="9" t="s">
        <v>24</v>
      </c>
      <c r="E1" s="9"/>
      <c r="F1" s="9"/>
      <c r="G1" s="9" t="s">
        <v>24</v>
      </c>
      <c r="H1" s="9"/>
      <c r="I1" s="9"/>
    </row>
    <row r="2" spans="1:12" x14ac:dyDescent="0.25">
      <c r="A2" s="8" t="s">
        <v>0</v>
      </c>
      <c r="B2" s="8" t="s">
        <v>1</v>
      </c>
      <c r="C2" s="1"/>
      <c r="D2" s="7" t="s">
        <v>2</v>
      </c>
      <c r="E2" s="7"/>
      <c r="F2" s="8" t="s">
        <v>5</v>
      </c>
      <c r="G2" s="7" t="s">
        <v>2</v>
      </c>
      <c r="H2" s="7"/>
      <c r="I2" s="8" t="s">
        <v>5</v>
      </c>
    </row>
    <row r="3" spans="1:12" x14ac:dyDescent="0.25">
      <c r="A3" s="8"/>
      <c r="B3" s="8"/>
      <c r="C3" s="1"/>
      <c r="D3" s="1" t="s">
        <v>3</v>
      </c>
      <c r="E3" s="1" t="s">
        <v>4</v>
      </c>
      <c r="F3" s="8"/>
      <c r="G3" s="1" t="s">
        <v>3</v>
      </c>
      <c r="H3" s="1" t="s">
        <v>4</v>
      </c>
      <c r="I3" s="8"/>
      <c r="K3" s="5" t="s">
        <v>17</v>
      </c>
      <c r="L3" s="5" t="s">
        <v>18</v>
      </c>
    </row>
    <row r="4" spans="1:12" x14ac:dyDescent="0.25">
      <c r="A4">
        <v>1</v>
      </c>
      <c r="B4" s="2" t="s">
        <v>7</v>
      </c>
      <c r="D4">
        <v>15</v>
      </c>
      <c r="E4">
        <v>0</v>
      </c>
      <c r="F4" s="4">
        <v>0.50694444444444442</v>
      </c>
      <c r="G4">
        <v>44</v>
      </c>
      <c r="H4">
        <v>0</v>
      </c>
      <c r="I4" s="4">
        <v>0.59236111111111112</v>
      </c>
      <c r="K4" s="6" t="s">
        <v>19</v>
      </c>
      <c r="L4" s="6" t="s">
        <v>21</v>
      </c>
    </row>
    <row r="5" spans="1:12" x14ac:dyDescent="0.25">
      <c r="A5">
        <v>2</v>
      </c>
      <c r="B5" s="2" t="s">
        <v>9</v>
      </c>
      <c r="D5">
        <v>0</v>
      </c>
      <c r="E5">
        <v>0</v>
      </c>
      <c r="F5" s="4">
        <v>0.51041666666666663</v>
      </c>
      <c r="G5">
        <v>0</v>
      </c>
      <c r="H5">
        <v>0</v>
      </c>
      <c r="I5" s="4">
        <v>0.60763888888888895</v>
      </c>
      <c r="K5" s="6" t="s">
        <v>20</v>
      </c>
      <c r="L5" s="6" t="s">
        <v>21</v>
      </c>
    </row>
    <row r="6" spans="1:12" x14ac:dyDescent="0.25">
      <c r="A6">
        <v>3</v>
      </c>
      <c r="B6" s="2" t="s">
        <v>10</v>
      </c>
      <c r="D6">
        <v>0</v>
      </c>
      <c r="E6">
        <v>1</v>
      </c>
      <c r="F6" s="4">
        <v>0.51388888888888895</v>
      </c>
      <c r="G6">
        <v>5</v>
      </c>
      <c r="H6">
        <v>2</v>
      </c>
      <c r="I6" s="4">
        <v>0.61111111111111105</v>
      </c>
      <c r="K6" s="6" t="s">
        <v>20</v>
      </c>
      <c r="L6" s="6" t="s">
        <v>21</v>
      </c>
    </row>
    <row r="7" spans="1:12" x14ac:dyDescent="0.25">
      <c r="A7">
        <v>4</v>
      </c>
      <c r="B7" s="2" t="s">
        <v>11</v>
      </c>
      <c r="D7">
        <v>0</v>
      </c>
      <c r="E7">
        <v>14</v>
      </c>
      <c r="F7" s="4">
        <v>0.52222222222222225</v>
      </c>
      <c r="G7">
        <v>0</v>
      </c>
      <c r="H7">
        <v>47</v>
      </c>
      <c r="I7" s="4">
        <v>0.61875000000000002</v>
      </c>
      <c r="K7" s="6" t="s">
        <v>20</v>
      </c>
      <c r="L7" s="6" t="s">
        <v>22</v>
      </c>
    </row>
    <row r="8" spans="1:12" s="1" customFormat="1" x14ac:dyDescent="0.25">
      <c r="B8" s="1" t="s">
        <v>6</v>
      </c>
      <c r="D8" s="1">
        <f>SUM(D4:D7)</f>
        <v>15</v>
      </c>
      <c r="E8" s="1">
        <f t="shared" ref="E8:H8" si="0">SUM(E4:E7)</f>
        <v>15</v>
      </c>
      <c r="G8" s="1">
        <f t="shared" si="0"/>
        <v>49</v>
      </c>
      <c r="H8" s="1">
        <f t="shared" si="0"/>
        <v>49</v>
      </c>
    </row>
    <row r="9" spans="1:12" x14ac:dyDescent="0.25">
      <c r="B9" s="2"/>
    </row>
    <row r="10" spans="1:12" x14ac:dyDescent="0.25">
      <c r="B10" s="2"/>
    </row>
    <row r="11" spans="1:12" x14ac:dyDescent="0.25">
      <c r="A11">
        <v>1</v>
      </c>
      <c r="B11" s="2" t="s">
        <v>11</v>
      </c>
      <c r="D11">
        <v>37</v>
      </c>
      <c r="E11">
        <v>0</v>
      </c>
      <c r="F11" s="4">
        <v>0.53333333333333333</v>
      </c>
      <c r="G11">
        <v>5</v>
      </c>
      <c r="H11">
        <v>0</v>
      </c>
      <c r="I11" s="4">
        <v>0.62152777777777779</v>
      </c>
      <c r="K11" s="6" t="s">
        <v>20</v>
      </c>
      <c r="L11" s="6" t="s">
        <v>22</v>
      </c>
    </row>
    <row r="12" spans="1:12" x14ac:dyDescent="0.25">
      <c r="A12">
        <v>2</v>
      </c>
      <c r="B12" s="2" t="s">
        <v>10</v>
      </c>
      <c r="D12">
        <v>1</v>
      </c>
      <c r="E12">
        <v>3</v>
      </c>
      <c r="F12" s="4">
        <v>0.53888888888888886</v>
      </c>
      <c r="G12">
        <v>0</v>
      </c>
      <c r="H12">
        <v>0</v>
      </c>
      <c r="I12" s="4">
        <v>0.62569444444444444</v>
      </c>
      <c r="K12" s="6" t="s">
        <v>19</v>
      </c>
      <c r="L12" s="6" t="s">
        <v>21</v>
      </c>
    </row>
    <row r="13" spans="1:12" x14ac:dyDescent="0.25">
      <c r="A13">
        <v>3</v>
      </c>
      <c r="B13" s="2" t="s">
        <v>9</v>
      </c>
      <c r="D13">
        <v>0</v>
      </c>
      <c r="E13">
        <v>2</v>
      </c>
      <c r="F13" s="4">
        <v>0.54513888888888895</v>
      </c>
      <c r="G13">
        <v>0</v>
      </c>
      <c r="H13">
        <v>0</v>
      </c>
      <c r="I13" s="4">
        <v>0.62847222222222221</v>
      </c>
      <c r="K13" s="6" t="s">
        <v>19</v>
      </c>
      <c r="L13" s="6" t="s">
        <v>21</v>
      </c>
    </row>
    <row r="14" spans="1:12" x14ac:dyDescent="0.25">
      <c r="A14">
        <v>4</v>
      </c>
      <c r="B14" s="2" t="s">
        <v>7</v>
      </c>
      <c r="D14">
        <v>0</v>
      </c>
      <c r="E14">
        <v>33</v>
      </c>
      <c r="F14" s="4">
        <v>0.55555555555555558</v>
      </c>
      <c r="G14">
        <v>0</v>
      </c>
      <c r="H14">
        <v>5</v>
      </c>
      <c r="I14" s="4">
        <v>0.63541666666666663</v>
      </c>
      <c r="K14" s="6" t="s">
        <v>19</v>
      </c>
      <c r="L14" s="6" t="s">
        <v>21</v>
      </c>
    </row>
    <row r="15" spans="1:12" s="1" customFormat="1" x14ac:dyDescent="0.25">
      <c r="B15" s="1" t="s">
        <v>6</v>
      </c>
      <c r="D15" s="1">
        <f>SUM(D11:D14)</f>
        <v>38</v>
      </c>
      <c r="E15" s="1">
        <f t="shared" ref="E15:H15" si="1">SUM(E11:E14)</f>
        <v>38</v>
      </c>
      <c r="G15" s="1">
        <f t="shared" si="1"/>
        <v>5</v>
      </c>
      <c r="H15" s="1">
        <f t="shared" si="1"/>
        <v>5</v>
      </c>
    </row>
    <row r="16" spans="1:12" x14ac:dyDescent="0.25">
      <c r="B16" s="2"/>
    </row>
    <row r="17" spans="2:2" x14ac:dyDescent="0.25">
      <c r="B17" s="2"/>
    </row>
    <row r="18" spans="2:2" x14ac:dyDescent="0.25">
      <c r="B18" s="2"/>
    </row>
    <row r="19" spans="2:2" x14ac:dyDescent="0.25">
      <c r="B19" s="2"/>
    </row>
    <row r="20" spans="2:2" x14ac:dyDescent="0.25">
      <c r="B20" s="2"/>
    </row>
    <row r="21" spans="2:2" x14ac:dyDescent="0.25">
      <c r="B21" s="2"/>
    </row>
    <row r="22" spans="2:2" x14ac:dyDescent="0.25">
      <c r="B22" s="2"/>
    </row>
    <row r="23" spans="2:2" x14ac:dyDescent="0.25">
      <c r="B23" s="2"/>
    </row>
    <row r="24" spans="2:2" x14ac:dyDescent="0.25">
      <c r="B24" s="2"/>
    </row>
    <row r="25" spans="2:2" x14ac:dyDescent="0.25">
      <c r="B25" s="2"/>
    </row>
    <row r="26" spans="2:2" x14ac:dyDescent="0.25">
      <c r="B26" s="2"/>
    </row>
    <row r="27" spans="2:2" x14ac:dyDescent="0.25">
      <c r="B27" s="2"/>
    </row>
    <row r="28" spans="2:2" x14ac:dyDescent="0.25">
      <c r="B28" s="2"/>
    </row>
    <row r="29" spans="2:2" x14ac:dyDescent="0.25">
      <c r="B29" s="2"/>
    </row>
    <row r="30" spans="2:2" x14ac:dyDescent="0.25">
      <c r="B30" s="2"/>
    </row>
    <row r="31" spans="2:2" x14ac:dyDescent="0.25">
      <c r="B31" s="2"/>
    </row>
    <row r="32" spans="2:2" x14ac:dyDescent="0.25">
      <c r="B32" s="2"/>
    </row>
    <row r="33" spans="2:2" x14ac:dyDescent="0.25">
      <c r="B33" s="2"/>
    </row>
  </sheetData>
  <mergeCells count="8">
    <mergeCell ref="D1:F1"/>
    <mergeCell ref="G1:I1"/>
    <mergeCell ref="I2:I3"/>
    <mergeCell ref="A2:A3"/>
    <mergeCell ref="B2:B3"/>
    <mergeCell ref="D2:E2"/>
    <mergeCell ref="F2:F3"/>
    <mergeCell ref="G2:H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36"/>
  <sheetViews>
    <sheetView topLeftCell="E1" workbookViewId="0">
      <selection activeCell="Z3" sqref="Z3:AA7"/>
    </sheetView>
  </sheetViews>
  <sheetFormatPr defaultRowHeight="15" x14ac:dyDescent="0.25"/>
  <cols>
    <col min="2" max="2" width="28.140625" customWidth="1"/>
    <col min="26" max="26" width="11.7109375" customWidth="1"/>
    <col min="27" max="27" width="9.85546875" customWidth="1"/>
  </cols>
  <sheetData>
    <row r="1" spans="1:27" ht="30" x14ac:dyDescent="0.25">
      <c r="B1" s="3" t="s">
        <v>12</v>
      </c>
      <c r="D1" s="9" t="s">
        <v>16</v>
      </c>
      <c r="E1" s="9"/>
      <c r="F1" s="9"/>
      <c r="G1" s="9" t="s">
        <v>16</v>
      </c>
      <c r="H1" s="9"/>
      <c r="I1" s="9"/>
      <c r="J1" s="9" t="s">
        <v>16</v>
      </c>
      <c r="K1" s="9"/>
      <c r="L1" s="9"/>
      <c r="M1" s="9" t="s">
        <v>16</v>
      </c>
      <c r="N1" s="9"/>
      <c r="O1" s="9"/>
      <c r="P1" s="10" t="s">
        <v>23</v>
      </c>
      <c r="Q1" s="10"/>
      <c r="R1" s="10"/>
      <c r="S1" s="9" t="s">
        <v>16</v>
      </c>
      <c r="T1" s="9"/>
      <c r="U1" s="9"/>
      <c r="V1" s="9" t="s">
        <v>16</v>
      </c>
      <c r="W1" s="9"/>
      <c r="X1" s="9"/>
    </row>
    <row r="2" spans="1:27" x14ac:dyDescent="0.25">
      <c r="A2" s="8" t="s">
        <v>0</v>
      </c>
      <c r="B2" s="8" t="s">
        <v>1</v>
      </c>
      <c r="C2" s="1"/>
      <c r="D2" s="7" t="s">
        <v>2</v>
      </c>
      <c r="E2" s="7"/>
      <c r="F2" s="8" t="s">
        <v>5</v>
      </c>
      <c r="G2" s="7" t="s">
        <v>2</v>
      </c>
      <c r="H2" s="7"/>
      <c r="I2" s="8" t="s">
        <v>5</v>
      </c>
      <c r="J2" s="7" t="s">
        <v>2</v>
      </c>
      <c r="K2" s="7"/>
      <c r="L2" s="8" t="s">
        <v>5</v>
      </c>
      <c r="M2" s="7" t="s">
        <v>2</v>
      </c>
      <c r="N2" s="7"/>
      <c r="O2" s="8" t="s">
        <v>5</v>
      </c>
      <c r="P2" s="7" t="s">
        <v>2</v>
      </c>
      <c r="Q2" s="7"/>
      <c r="R2" s="8" t="s">
        <v>5</v>
      </c>
      <c r="S2" s="7" t="s">
        <v>2</v>
      </c>
      <c r="T2" s="7"/>
      <c r="U2" s="8" t="s">
        <v>5</v>
      </c>
      <c r="V2" s="7" t="s">
        <v>2</v>
      </c>
      <c r="W2" s="7"/>
      <c r="X2" s="8" t="s">
        <v>5</v>
      </c>
    </row>
    <row r="3" spans="1:27" x14ac:dyDescent="0.25">
      <c r="A3" s="8"/>
      <c r="B3" s="8"/>
      <c r="C3" s="1"/>
      <c r="D3" s="1" t="s">
        <v>3</v>
      </c>
      <c r="E3" s="1" t="s">
        <v>4</v>
      </c>
      <c r="F3" s="8"/>
      <c r="G3" s="1" t="s">
        <v>3</v>
      </c>
      <c r="H3" s="1" t="s">
        <v>4</v>
      </c>
      <c r="I3" s="8"/>
      <c r="J3" s="1" t="s">
        <v>3</v>
      </c>
      <c r="K3" s="1" t="s">
        <v>4</v>
      </c>
      <c r="L3" s="8"/>
      <c r="M3" s="1" t="s">
        <v>3</v>
      </c>
      <c r="N3" s="1" t="s">
        <v>4</v>
      </c>
      <c r="O3" s="8"/>
      <c r="P3" s="1" t="s">
        <v>3</v>
      </c>
      <c r="Q3" s="1" t="s">
        <v>4</v>
      </c>
      <c r="R3" s="8"/>
      <c r="S3" s="1" t="s">
        <v>3</v>
      </c>
      <c r="T3" s="1" t="s">
        <v>4</v>
      </c>
      <c r="U3" s="8"/>
      <c r="V3" s="1" t="s">
        <v>3</v>
      </c>
      <c r="W3" s="1" t="s">
        <v>4</v>
      </c>
      <c r="X3" s="8"/>
      <c r="Z3" s="5" t="s">
        <v>17</v>
      </c>
      <c r="AA3" s="5" t="s">
        <v>18</v>
      </c>
    </row>
    <row r="4" spans="1:27" x14ac:dyDescent="0.25">
      <c r="A4">
        <v>1</v>
      </c>
      <c r="B4" t="s">
        <v>7</v>
      </c>
      <c r="D4">
        <v>12</v>
      </c>
      <c r="E4">
        <v>0</v>
      </c>
      <c r="F4" s="4">
        <v>0.27083333333333331</v>
      </c>
      <c r="G4">
        <v>7</v>
      </c>
      <c r="H4">
        <v>0</v>
      </c>
      <c r="I4" s="4">
        <v>0.31319444444444444</v>
      </c>
      <c r="J4">
        <v>15</v>
      </c>
      <c r="K4">
        <v>0</v>
      </c>
      <c r="L4" s="4">
        <v>0.375</v>
      </c>
      <c r="M4">
        <v>39</v>
      </c>
      <c r="N4">
        <v>0</v>
      </c>
      <c r="O4" s="4">
        <v>0.51388888888888895</v>
      </c>
      <c r="P4">
        <v>5</v>
      </c>
      <c r="Q4">
        <v>0</v>
      </c>
      <c r="R4" s="4">
        <v>0.60416666666666663</v>
      </c>
      <c r="S4">
        <v>39</v>
      </c>
      <c r="T4">
        <v>0</v>
      </c>
      <c r="U4" s="4">
        <v>0.64583333333333337</v>
      </c>
      <c r="V4">
        <v>33</v>
      </c>
      <c r="W4">
        <v>0</v>
      </c>
      <c r="X4" s="4">
        <v>0.68819444444444444</v>
      </c>
      <c r="Z4" s="6" t="s">
        <v>19</v>
      </c>
      <c r="AA4" s="6" t="s">
        <v>21</v>
      </c>
    </row>
    <row r="5" spans="1:27" x14ac:dyDescent="0.25">
      <c r="A5">
        <v>2</v>
      </c>
      <c r="B5" t="s">
        <v>13</v>
      </c>
      <c r="D5">
        <v>4</v>
      </c>
      <c r="E5">
        <v>2</v>
      </c>
      <c r="F5" s="4">
        <v>0.28472222222222221</v>
      </c>
      <c r="G5">
        <v>1</v>
      </c>
      <c r="H5">
        <v>0</v>
      </c>
      <c r="I5" s="4">
        <v>0.32708333333333334</v>
      </c>
      <c r="J5">
        <v>7</v>
      </c>
      <c r="K5">
        <v>3</v>
      </c>
      <c r="L5" s="4">
        <v>0.3888888888888889</v>
      </c>
      <c r="M5">
        <v>7</v>
      </c>
      <c r="N5">
        <v>5</v>
      </c>
      <c r="O5" s="4">
        <v>0.52777777777777779</v>
      </c>
      <c r="P5">
        <v>0</v>
      </c>
      <c r="Q5">
        <v>0</v>
      </c>
      <c r="R5" s="4">
        <v>0.61875000000000002</v>
      </c>
      <c r="S5">
        <v>7</v>
      </c>
      <c r="T5">
        <v>0</v>
      </c>
      <c r="U5" s="4">
        <v>0.65833333333333333</v>
      </c>
      <c r="V5">
        <v>8</v>
      </c>
      <c r="W5">
        <v>0</v>
      </c>
      <c r="X5" s="4">
        <v>0.70277777777777783</v>
      </c>
      <c r="Z5" s="6" t="s">
        <v>20</v>
      </c>
      <c r="AA5" s="6" t="s">
        <v>21</v>
      </c>
    </row>
    <row r="6" spans="1:27" x14ac:dyDescent="0.25">
      <c r="A6">
        <v>3</v>
      </c>
      <c r="B6" t="s">
        <v>14</v>
      </c>
      <c r="D6">
        <v>0</v>
      </c>
      <c r="E6">
        <v>0</v>
      </c>
      <c r="F6" s="4">
        <v>0.28680555555555554</v>
      </c>
      <c r="G6">
        <v>0</v>
      </c>
      <c r="H6">
        <v>4</v>
      </c>
      <c r="I6" s="4">
        <v>0.32916666666666666</v>
      </c>
      <c r="J6">
        <v>10</v>
      </c>
      <c r="K6">
        <v>0</v>
      </c>
      <c r="L6" s="4">
        <v>0.39027777777777778</v>
      </c>
      <c r="M6">
        <v>3</v>
      </c>
      <c r="N6">
        <v>5</v>
      </c>
      <c r="O6" s="4">
        <v>0.52986111111111112</v>
      </c>
      <c r="P6">
        <v>0</v>
      </c>
      <c r="Q6">
        <v>0</v>
      </c>
      <c r="R6" s="4">
        <v>0.62222222222222223</v>
      </c>
      <c r="S6">
        <v>5</v>
      </c>
      <c r="T6">
        <v>10</v>
      </c>
      <c r="U6" s="4">
        <v>0.66249999999999998</v>
      </c>
      <c r="V6">
        <v>1</v>
      </c>
      <c r="W6">
        <v>5</v>
      </c>
      <c r="X6" s="4">
        <v>0.7055555555555556</v>
      </c>
      <c r="Z6" s="6" t="s">
        <v>20</v>
      </c>
      <c r="AA6" s="6" t="s">
        <v>21</v>
      </c>
    </row>
    <row r="7" spans="1:27" x14ac:dyDescent="0.25">
      <c r="A7">
        <v>4</v>
      </c>
      <c r="B7" t="s">
        <v>15</v>
      </c>
      <c r="D7">
        <v>0</v>
      </c>
      <c r="E7">
        <v>14</v>
      </c>
      <c r="F7" s="4">
        <v>0.2902777777777778</v>
      </c>
      <c r="G7">
        <v>0</v>
      </c>
      <c r="H7">
        <v>4</v>
      </c>
      <c r="I7" s="4">
        <v>0.33263888888888887</v>
      </c>
      <c r="J7">
        <v>0</v>
      </c>
      <c r="K7">
        <v>29</v>
      </c>
      <c r="L7" s="4">
        <v>0.3923611111111111</v>
      </c>
      <c r="M7">
        <v>0</v>
      </c>
      <c r="N7">
        <v>39</v>
      </c>
      <c r="O7" s="4">
        <v>0.53333333333333333</v>
      </c>
      <c r="P7">
        <v>0</v>
      </c>
      <c r="Q7">
        <v>5</v>
      </c>
      <c r="R7" s="4">
        <v>0.62430555555555556</v>
      </c>
      <c r="S7">
        <v>0</v>
      </c>
      <c r="T7">
        <v>41</v>
      </c>
      <c r="U7" s="4">
        <v>0.66597222222222219</v>
      </c>
      <c r="V7">
        <v>0</v>
      </c>
      <c r="W7">
        <v>37</v>
      </c>
      <c r="X7" s="4">
        <v>0.70972222222222225</v>
      </c>
      <c r="Z7" s="6" t="s">
        <v>20</v>
      </c>
      <c r="AA7" s="6" t="s">
        <v>22</v>
      </c>
    </row>
    <row r="8" spans="1:27" s="1" customFormat="1" x14ac:dyDescent="0.25">
      <c r="B8" s="1" t="s">
        <v>6</v>
      </c>
      <c r="D8" s="1">
        <f>SUM(D4:D7)</f>
        <v>16</v>
      </c>
      <c r="E8" s="1">
        <f t="shared" ref="E8:N8" si="0">SUM(E4:E7)</f>
        <v>16</v>
      </c>
      <c r="G8" s="1">
        <f t="shared" si="0"/>
        <v>8</v>
      </c>
      <c r="H8" s="1">
        <f t="shared" si="0"/>
        <v>8</v>
      </c>
      <c r="J8" s="1">
        <f t="shared" si="0"/>
        <v>32</v>
      </c>
      <c r="K8" s="1">
        <f t="shared" si="0"/>
        <v>32</v>
      </c>
      <c r="M8" s="1">
        <f t="shared" si="0"/>
        <v>49</v>
      </c>
      <c r="N8" s="1">
        <f t="shared" si="0"/>
        <v>49</v>
      </c>
      <c r="P8" s="1">
        <f t="shared" ref="P8:W8" si="1">SUM(P4:P7)</f>
        <v>5</v>
      </c>
      <c r="Q8" s="1">
        <f t="shared" si="1"/>
        <v>5</v>
      </c>
      <c r="S8" s="1">
        <f t="shared" si="1"/>
        <v>51</v>
      </c>
      <c r="T8" s="1">
        <f t="shared" si="1"/>
        <v>51</v>
      </c>
      <c r="V8" s="1">
        <f t="shared" si="1"/>
        <v>42</v>
      </c>
      <c r="W8" s="1">
        <f t="shared" si="1"/>
        <v>42</v>
      </c>
    </row>
    <row r="11" spans="1:27" x14ac:dyDescent="0.25">
      <c r="A11">
        <v>1</v>
      </c>
      <c r="B11" t="s">
        <v>15</v>
      </c>
      <c r="D11">
        <v>21</v>
      </c>
      <c r="E11">
        <v>0</v>
      </c>
      <c r="F11" s="4">
        <v>0.29236111111111113</v>
      </c>
      <c r="G11">
        <v>7</v>
      </c>
      <c r="H11">
        <v>0</v>
      </c>
      <c r="I11" s="4">
        <v>0.3347222222222222</v>
      </c>
      <c r="J11">
        <v>11</v>
      </c>
      <c r="K11">
        <v>0</v>
      </c>
      <c r="L11" s="4">
        <v>0.41736111111111113</v>
      </c>
      <c r="M11">
        <v>42</v>
      </c>
      <c r="N11">
        <v>0</v>
      </c>
      <c r="O11" s="4">
        <v>0.54166666666666663</v>
      </c>
      <c r="P11">
        <v>3</v>
      </c>
      <c r="Q11">
        <v>0</v>
      </c>
      <c r="R11" s="4">
        <v>0.62569444444444444</v>
      </c>
      <c r="S11">
        <v>18</v>
      </c>
      <c r="T11">
        <v>0</v>
      </c>
      <c r="U11" s="4">
        <v>0.66666666666666663</v>
      </c>
      <c r="V11">
        <v>3</v>
      </c>
      <c r="W11">
        <v>0</v>
      </c>
      <c r="X11" s="4">
        <v>0.72013888888888899</v>
      </c>
    </row>
    <row r="12" spans="1:27" x14ac:dyDescent="0.25">
      <c r="A12">
        <v>2</v>
      </c>
      <c r="B12" t="s">
        <v>14</v>
      </c>
      <c r="D12">
        <v>6</v>
      </c>
      <c r="E12">
        <v>0</v>
      </c>
      <c r="F12" s="4">
        <v>0.29583333333333334</v>
      </c>
      <c r="G12">
        <v>5</v>
      </c>
      <c r="H12">
        <v>0</v>
      </c>
      <c r="I12" s="4">
        <v>0.33819444444444446</v>
      </c>
      <c r="J12">
        <v>5</v>
      </c>
      <c r="K12">
        <v>0</v>
      </c>
      <c r="L12" s="4">
        <v>0.42083333333333334</v>
      </c>
      <c r="M12">
        <v>2</v>
      </c>
      <c r="N12">
        <v>0</v>
      </c>
      <c r="O12" s="4">
        <v>0.55069444444444449</v>
      </c>
      <c r="P12">
        <v>2</v>
      </c>
      <c r="Q12">
        <v>0</v>
      </c>
      <c r="R12" s="4">
        <v>0.62916666666666665</v>
      </c>
      <c r="S12">
        <v>4</v>
      </c>
      <c r="T12">
        <v>2</v>
      </c>
      <c r="U12" s="4">
        <v>0.6694444444444444</v>
      </c>
      <c r="V12">
        <v>10</v>
      </c>
      <c r="W12">
        <v>0</v>
      </c>
      <c r="X12" s="4">
        <v>0.72430555555555554</v>
      </c>
    </row>
    <row r="13" spans="1:27" x14ac:dyDescent="0.25">
      <c r="A13">
        <v>3</v>
      </c>
      <c r="B13" t="s">
        <v>13</v>
      </c>
      <c r="D13">
        <v>5</v>
      </c>
      <c r="E13">
        <v>2</v>
      </c>
      <c r="F13" s="4">
        <v>0.29930555555555555</v>
      </c>
      <c r="G13">
        <v>6</v>
      </c>
      <c r="H13">
        <v>1</v>
      </c>
      <c r="I13" s="4">
        <v>0.34097222222222223</v>
      </c>
      <c r="J13">
        <v>3</v>
      </c>
      <c r="K13">
        <v>3</v>
      </c>
      <c r="L13" s="4">
        <v>0.42430555555555555</v>
      </c>
      <c r="M13">
        <v>0</v>
      </c>
      <c r="N13">
        <v>0</v>
      </c>
      <c r="O13" s="4">
        <v>0.55277777777777781</v>
      </c>
      <c r="P13">
        <v>4</v>
      </c>
      <c r="Q13">
        <v>0</v>
      </c>
      <c r="R13" s="4">
        <v>0.63194444444444442</v>
      </c>
      <c r="S13">
        <v>0</v>
      </c>
      <c r="T13">
        <v>0</v>
      </c>
      <c r="U13" s="4">
        <v>0.67291666666666661</v>
      </c>
      <c r="V13">
        <v>0</v>
      </c>
      <c r="W13">
        <v>2</v>
      </c>
      <c r="X13" s="4">
        <v>0.7270833333333333</v>
      </c>
    </row>
    <row r="14" spans="1:27" x14ac:dyDescent="0.25">
      <c r="A14">
        <v>4</v>
      </c>
      <c r="B14" t="s">
        <v>7</v>
      </c>
      <c r="D14">
        <v>0</v>
      </c>
      <c r="E14">
        <v>30</v>
      </c>
      <c r="F14" s="4">
        <v>0.30902777777777779</v>
      </c>
      <c r="G14">
        <v>0</v>
      </c>
      <c r="H14">
        <v>17</v>
      </c>
      <c r="I14" s="4">
        <v>0.3527777777777778</v>
      </c>
      <c r="J14">
        <v>0</v>
      </c>
      <c r="K14">
        <v>16</v>
      </c>
      <c r="L14" s="4">
        <v>0.43541666666666662</v>
      </c>
      <c r="M14">
        <v>0</v>
      </c>
      <c r="N14">
        <v>44</v>
      </c>
      <c r="O14" s="4">
        <v>0.55555555555555558</v>
      </c>
      <c r="P14">
        <v>0</v>
      </c>
      <c r="Q14">
        <v>9</v>
      </c>
      <c r="R14" s="4">
        <v>0.64374999999999993</v>
      </c>
      <c r="S14">
        <v>0</v>
      </c>
      <c r="T14">
        <v>20</v>
      </c>
      <c r="U14" s="4">
        <v>0.68333333333333324</v>
      </c>
      <c r="V14">
        <v>0</v>
      </c>
      <c r="W14">
        <v>11</v>
      </c>
      <c r="X14" s="4">
        <v>0.73819444444444438</v>
      </c>
    </row>
    <row r="15" spans="1:27" s="1" customFormat="1" x14ac:dyDescent="0.25">
      <c r="B15" s="1" t="s">
        <v>6</v>
      </c>
      <c r="D15" s="1">
        <f>SUM(D11:D14)</f>
        <v>32</v>
      </c>
      <c r="E15" s="1">
        <f t="shared" ref="E15:N15" si="2">SUM(E11:E14)</f>
        <v>32</v>
      </c>
      <c r="G15" s="1">
        <f t="shared" si="2"/>
        <v>18</v>
      </c>
      <c r="H15" s="1">
        <f t="shared" si="2"/>
        <v>18</v>
      </c>
      <c r="J15" s="1">
        <f t="shared" si="2"/>
        <v>19</v>
      </c>
      <c r="K15" s="1">
        <f t="shared" si="2"/>
        <v>19</v>
      </c>
      <c r="M15" s="1">
        <f t="shared" si="2"/>
        <v>44</v>
      </c>
      <c r="N15" s="1">
        <f t="shared" si="2"/>
        <v>44</v>
      </c>
      <c r="P15" s="1">
        <f t="shared" ref="P15:W15" si="3">SUM(P11:P14)</f>
        <v>9</v>
      </c>
      <c r="Q15" s="1">
        <f t="shared" si="3"/>
        <v>9</v>
      </c>
      <c r="S15" s="1">
        <f t="shared" si="3"/>
        <v>22</v>
      </c>
      <c r="T15" s="1">
        <f t="shared" si="3"/>
        <v>22</v>
      </c>
      <c r="V15" s="1">
        <f t="shared" si="3"/>
        <v>13</v>
      </c>
      <c r="W15" s="1">
        <f t="shared" si="3"/>
        <v>13</v>
      </c>
    </row>
    <row r="19" spans="2:2" x14ac:dyDescent="0.25">
      <c r="B19" s="1"/>
    </row>
    <row r="36" spans="2:2" x14ac:dyDescent="0.25">
      <c r="B36" s="1"/>
    </row>
  </sheetData>
  <mergeCells count="23">
    <mergeCell ref="P1:R1"/>
    <mergeCell ref="P2:Q2"/>
    <mergeCell ref="R2:R3"/>
    <mergeCell ref="S1:U1"/>
    <mergeCell ref="V1:X1"/>
    <mergeCell ref="S2:T2"/>
    <mergeCell ref="U2:U3"/>
    <mergeCell ref="V2:W2"/>
    <mergeCell ref="X2:X3"/>
    <mergeCell ref="A2:A3"/>
    <mergeCell ref="B2:B3"/>
    <mergeCell ref="D2:E2"/>
    <mergeCell ref="F2:F3"/>
    <mergeCell ref="G2:H2"/>
    <mergeCell ref="D1:F1"/>
    <mergeCell ref="G1:I1"/>
    <mergeCell ref="J1:L1"/>
    <mergeCell ref="M1:O1"/>
    <mergeCell ref="J2:K2"/>
    <mergeCell ref="L2:L3"/>
    <mergeCell ref="M2:N2"/>
    <mergeCell ref="O2:O3"/>
    <mergeCell ref="I2:I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104</vt:lpstr>
      <vt:lpstr>108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Cristina</dc:creator>
  <cp:lastModifiedBy>Cristina</cp:lastModifiedBy>
  <dcterms:created xsi:type="dcterms:W3CDTF">2019-05-13T06:48:16Z</dcterms:created>
  <dcterms:modified xsi:type="dcterms:W3CDTF">2019-05-31T10:01:54Z</dcterms:modified>
</cp:coreProperties>
</file>