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P16" i="1"/>
  <c r="A16" i="1"/>
  <c r="A17" i="1"/>
  <c r="B15" i="1"/>
  <c r="C15" i="1"/>
  <c r="D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<sst xmlns="http://schemas.openxmlformats.org/spreadsheetml/2006/main" count="57" uniqueCount="33">
  <si>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</si>
  <si>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</si>
  <si>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</si>
  <si>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</si>
  <si>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</si>
  <si>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</si>
  <si>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Petea - Band - Tg.Mures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</si>
  <si>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</si>
  <si>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</si>
  <si>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</si>
  <si>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</si>
  <si>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</si>
  <si>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</si>
  <si>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</si>
  <si>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C5</t>
  </si>
  <si>
    <t>C6</t>
  </si>
  <si>
    <t>C7</t>
  </si>
  <si>
    <t>C8</t>
  </si>
  <si>
    <t>C9</t>
  </si>
  <si>
    <t>C10</t>
  </si>
  <si>
    <t>C11</t>
  </si>
  <si>
    <t>C12</t>
  </si>
  <si>
    <t>Petea</t>
  </si>
  <si>
    <t>Oroiu</t>
  </si>
  <si>
    <t>Band</t>
  </si>
  <si>
    <t>Tg.Mures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</si>
  <si>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</si>
  <si>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058</t>
    </r>
  </si>
  <si>
    <t>C2*</t>
  </si>
  <si>
    <t>C3*</t>
  </si>
  <si>
    <t>C4*</t>
  </si>
  <si>
    <t>#</t>
  </si>
  <si>
    <t>* circula pana la 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</si>
</sst>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20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0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  <xf numFmtId="20" fontId="2" fillId="0" borderId="12" xfId="0" applyNumberFormat="1" applyFont="1" applyBorder="1" applyAlignment="1">
      <alignment horizontal="left" vertical="center"/>
    </xf>
  </cellXfs>
  <cellStyles count="1">
    <cellStyle name="Normal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workbookViewId="0">
      <selection activeCell="A19" sqref="A1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27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28</v>
      </c>
      <c r="C13" s="34" t="s">
        <v>29</v>
      </c>
      <c r="D13" s="34" t="s">
        <v>30</v>
      </c>
      <c r="E13" s="34" t="s">
        <v>14</v>
      </c>
      <c r="F13" s="34" t="s">
        <v>15</v>
      </c>
      <c r="G13" s="34" t="s">
        <v>16</v>
      </c>
      <c r="H13" s="34" t="s">
        <v>17</v>
      </c>
      <c r="I13" s="34" t="s">
        <v>18</v>
      </c>
      <c r="J13" s="34" t="s">
        <v>19</v>
      </c>
      <c r="K13" s="34" t="s">
        <v>20</v>
      </c>
      <c r="L13" s="35" t="s">
        <v>21</v>
      </c>
      <c r="M13" s="36"/>
      <c r="N13" s="37"/>
      <c r="O13" s="36"/>
      <c r="P13" s="33" t="s">
        <v>13</v>
      </c>
      <c r="Q13" s="34" t="s">
        <v>28</v>
      </c>
      <c r="R13" s="34" t="s">
        <v>29</v>
      </c>
      <c r="S13" s="34" t="s">
        <v>30</v>
      </c>
      <c r="T13" s="34" t="s">
        <v>14</v>
      </c>
      <c r="U13" s="34" t="s">
        <v>15</v>
      </c>
      <c r="V13" s="34" t="s">
        <v>16</v>
      </c>
      <c r="W13" s="34" t="s">
        <v>17</v>
      </c>
      <c r="X13" s="34" t="s">
        <v>18</v>
      </c>
      <c r="Y13" s="34" t="s">
        <v>19</v>
      </c>
      <c r="Z13" s="34" t="s">
        <v>20</v>
      </c>
      <c r="AA13" s="35" t="s">
        <v>21</v>
      </c>
    </row>
    <row r="14" spans="1:31" x14ac:dyDescent="0.25">
      <c r="A14" s="38">
        <v>0.58333333333333337</v>
      </c>
      <c r="B14" s="53">
        <v>0.41666666666666669</v>
      </c>
      <c r="C14" s="53">
        <v>0.8125</v>
      </c>
      <c r="D14" s="53">
        <v>0.89583333333333337</v>
      </c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5" t="s">
        <v>25</v>
      </c>
      <c r="P14" s="42">
        <f t="shared" ref="P14:P15" si="0">P15+$AE15</f>
        <v>0.3576388888888889</v>
      </c>
      <c r="Q14" s="42">
        <v>0.47569444444444442</v>
      </c>
      <c r="R14" s="42">
        <v>0.77777777777777779</v>
      </c>
      <c r="S14" s="42">
        <v>0.88194444444444453</v>
      </c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0.6122685185185186</v>
      </c>
      <c r="B15" s="42">
        <f t="shared" ref="B15:D15" si="1">B14+$AE15</f>
        <v>0.44560185185185186</v>
      </c>
      <c r="C15" s="42">
        <f t="shared" si="1"/>
        <v>0.84143518518518523</v>
      </c>
      <c r="D15" s="42">
        <f t="shared" si="1"/>
        <v>0.9247685185185186</v>
      </c>
      <c r="E15" s="43"/>
      <c r="F15" s="43"/>
      <c r="G15" s="43"/>
      <c r="H15" s="43"/>
      <c r="I15" s="43"/>
      <c r="J15" s="43"/>
      <c r="K15" s="43"/>
      <c r="L15" s="43"/>
      <c r="M15" s="44">
        <v>25</v>
      </c>
      <c r="N15" s="44">
        <v>2</v>
      </c>
      <c r="O15" s="45" t="s">
        <v>24</v>
      </c>
      <c r="P15" s="42">
        <f t="shared" si="0"/>
        <v>0.32870370370370372</v>
      </c>
      <c r="Q15" s="42">
        <v>0.44791666666666669</v>
      </c>
      <c r="R15" s="42">
        <v>0.75</v>
      </c>
      <c r="S15" s="42">
        <v>0.85416666666666663</v>
      </c>
      <c r="T15" s="43"/>
      <c r="U15" s="43"/>
      <c r="V15" s="43"/>
      <c r="W15" s="43"/>
      <c r="X15" s="43"/>
      <c r="Y15" s="43"/>
      <c r="Z15" s="43"/>
      <c r="AA15" s="43"/>
      <c r="AC15">
        <f>M15-M14</f>
        <v>25</v>
      </c>
      <c r="AD15" s="54">
        <v>60</v>
      </c>
      <c r="AE15" s="55">
        <f>TIME(0,0,(60*AD$15*AC15/AD$16))</f>
        <v>2.8935185185185185E-2</v>
      </c>
    </row>
    <row r="16" spans="1:31" x14ac:dyDescent="0.25">
      <c r="A16" s="42">
        <f t="shared" ref="A16:A17" si="2">A15+$AE16</f>
        <v>0.62037037037037046</v>
      </c>
      <c r="B16" s="42" t="s">
        <v>31</v>
      </c>
      <c r="C16" s="42" t="s">
        <v>31</v>
      </c>
      <c r="D16" s="42" t="s">
        <v>31</v>
      </c>
      <c r="E16" s="43"/>
      <c r="F16" s="43"/>
      <c r="G16" s="43"/>
      <c r="H16" s="43"/>
      <c r="I16" s="43"/>
      <c r="J16" s="43"/>
      <c r="K16" s="43"/>
      <c r="L16" s="43"/>
      <c r="M16" s="44">
        <v>32</v>
      </c>
      <c r="N16" s="40">
        <v>3</v>
      </c>
      <c r="O16" s="45" t="s">
        <v>23</v>
      </c>
      <c r="P16" s="42">
        <f>P17+$AE17</f>
        <v>0.32060185185185186</v>
      </c>
      <c r="Q16" s="42" t="s">
        <v>31</v>
      </c>
      <c r="R16" s="42" t="s">
        <v>31</v>
      </c>
      <c r="S16" s="42" t="s">
        <v>31</v>
      </c>
      <c r="T16" s="43"/>
      <c r="U16" s="43"/>
      <c r="V16" s="43"/>
      <c r="W16" s="43"/>
      <c r="X16" s="43"/>
      <c r="Y16" s="43"/>
      <c r="Z16" s="43"/>
      <c r="AA16" s="43"/>
      <c r="AC16">
        <f t="shared" ref="AC16:AC17" si="3">M16-M15</f>
        <v>7</v>
      </c>
      <c r="AD16" s="54">
        <v>36</v>
      </c>
      <c r="AE16" s="55">
        <f t="shared" ref="AE16:AE17" si="4">TIME(0,0,(60*AD$15*AC16/AD$16))</f>
        <v>8.1018518518518514E-3</v>
      </c>
    </row>
    <row r="17" spans="1:31" x14ac:dyDescent="0.25">
      <c r="A17" s="42">
        <f t="shared" si="2"/>
        <v>0.62500000000000011</v>
      </c>
      <c r="B17" s="42" t="s">
        <v>31</v>
      </c>
      <c r="C17" s="42" t="s">
        <v>31</v>
      </c>
      <c r="D17" s="42" t="s">
        <v>31</v>
      </c>
      <c r="E17" s="43"/>
      <c r="F17" s="43"/>
      <c r="G17" s="43"/>
      <c r="H17" s="43"/>
      <c r="I17" s="43"/>
      <c r="J17" s="43"/>
      <c r="K17" s="43"/>
      <c r="L17" s="43"/>
      <c r="M17" s="44">
        <v>36</v>
      </c>
      <c r="N17" s="44">
        <v>4</v>
      </c>
      <c r="O17" s="41" t="s">
        <v>22</v>
      </c>
      <c r="P17" s="42">
        <v>0.31597222222222221</v>
      </c>
      <c r="Q17" s="42" t="s">
        <v>31</v>
      </c>
      <c r="R17" s="42" t="s">
        <v>31</v>
      </c>
      <c r="S17" s="42" t="s">
        <v>31</v>
      </c>
      <c r="T17" s="43"/>
      <c r="U17" s="43"/>
      <c r="V17" s="43"/>
      <c r="W17" s="43"/>
      <c r="X17" s="43"/>
      <c r="Y17" s="43"/>
      <c r="Z17" s="43"/>
      <c r="AA17" s="43"/>
      <c r="AC17">
        <f t="shared" si="3"/>
        <v>4</v>
      </c>
      <c r="AE17" s="55">
        <f t="shared" si="4"/>
        <v>4.6296296296296302E-3</v>
      </c>
    </row>
    <row r="18" spans="1:31" x14ac:dyDescent="0.25">
      <c r="A18" s="56" t="s">
        <v>32</v>
      </c>
      <c r="B18" s="56"/>
      <c r="C18" s="56"/>
      <c r="D18" s="56"/>
      <c r="E18" s="56"/>
      <c r="F18" s="56"/>
      <c r="G18" s="56"/>
      <c r="H18" s="56"/>
      <c r="I18" s="56"/>
      <c r="J18" s="47"/>
      <c r="K18" s="47"/>
      <c r="L18" s="47"/>
      <c r="M18" s="48"/>
      <c r="N18" s="48"/>
      <c r="O18" s="49"/>
      <c r="P18" s="46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1:31" x14ac:dyDescent="0.25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8"/>
      <c r="N19" s="48"/>
      <c r="O19" s="49"/>
      <c r="P19" s="46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31" x14ac:dyDescent="0.25">
      <c r="W20" s="50" t="s">
        <v>26</v>
      </c>
      <c r="X20" s="17"/>
      <c r="Y20" s="17"/>
      <c r="Z20" s="17"/>
      <c r="AA20" s="17"/>
      <c r="AB20" s="17"/>
    </row>
    <row r="21" spans="1:31" x14ac:dyDescent="0.25">
      <c r="A21" s="51"/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</row>
    <row r="22" spans="1:31" x14ac:dyDescent="0.25">
      <c r="A22" s="51"/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31" x14ac:dyDescent="0.25">
      <c r="A23" s="51"/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1:31" x14ac:dyDescent="0.25">
      <c r="A24" s="51"/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1:31" x14ac:dyDescent="0.25">
      <c r="A25" s="51"/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1:31" x14ac:dyDescent="0.25">
      <c r="A26" s="51"/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1:31" x14ac:dyDescent="0.25">
      <c r="A27" s="51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31" x14ac:dyDescent="0.25">
      <c r="A28" s="51"/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1:31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31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1:31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3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</sheetData>
  <mergeCells count="11">
    <mergeCell ref="A18:I18"/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 A19:AA19 E15:N17 P17 T14:AA17 A18 J18:AA18">
    <cfRule type="cellIs" dxfId="16" priority="9" stopIfTrue="1" operator="equal">
      <formula>0</formula>
    </cfRule>
  </conditionalFormatting>
  <conditionalFormatting sqref="O14">
    <cfRule type="cellIs" dxfId="15" priority="7" stopIfTrue="1" operator="equal">
      <formula>0</formula>
    </cfRule>
  </conditionalFormatting>
  <conditionalFormatting sqref="O15">
    <cfRule type="cellIs" dxfId="14" priority="6" stopIfTrue="1" operator="equal">
      <formula>0</formula>
    </cfRule>
  </conditionalFormatting>
  <conditionalFormatting sqref="O16">
    <cfRule type="cellIs" dxfId="13" priority="5" stopIfTrue="1" operator="equal">
      <formula>0</formula>
    </cfRule>
  </conditionalFormatting>
  <conditionalFormatting sqref="O17">
    <cfRule type="cellIs" dxfId="12" priority="4" stopIfTrue="1" operator="equal">
      <formula>0</formula>
    </cfRule>
  </conditionalFormatting>
  <conditionalFormatting sqref="A15:D17">
    <cfRule type="cellIs" dxfId="11" priority="3" stopIfTrue="1" operator="equal">
      <formula>0</formula>
    </cfRule>
  </conditionalFormatting>
  <conditionalFormatting sqref="P14:S15 P16">
    <cfRule type="cellIs" dxfId="7" priority="2" stopIfTrue="1" operator="equal">
      <formula>0</formula>
    </cfRule>
  </conditionalFormatting>
  <conditionalFormatting sqref="Q16:S17">
    <cfRule type="cellIs" dxfId="1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2019-06-21T12:56:13Z</dcterms:created>
  <dcterms:modified xsi:type="dcterms:W3CDTF">2019-06-21T13:06:10Z</dcterms:modified>
</cp:coreProperties>
</file>