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6" i="1" l="1"/>
  <c r="C15" i="1"/>
  <c r="A14" i="1"/>
  <c r="A15" i="1" s="1"/>
  <c r="A16" i="1" s="1"/>
  <c r="A17" i="1" s="1"/>
  <c r="AE15" i="1"/>
  <c r="AE16" i="1"/>
  <c r="AE17" i="1"/>
  <c r="R16" i="1" s="1"/>
  <c r="R15" i="1" s="1"/>
  <c r="R14" i="1" s="1"/>
  <c r="AC15" i="1"/>
  <c r="AC16" i="1"/>
  <c r="AC17" i="1"/>
  <c r="AE14" i="1"/>
  <c r="B14" i="1" s="1"/>
  <c r="B15" i="1" s="1"/>
  <c r="B16" i="1" s="1"/>
  <c r="B17" i="1" s="1"/>
  <c r="AC14" i="1"/>
  <c r="D14" i="1" l="1"/>
  <c r="D15" i="1" s="1"/>
  <c r="D16" i="1" s="1"/>
  <c r="D17" i="1" s="1"/>
  <c r="C17" i="1"/>
  <c r="Q16" i="1"/>
  <c r="Q15" i="1" s="1"/>
  <c r="Q14" i="1" s="1"/>
  <c r="Q13" i="1" s="1"/>
  <c r="P16" i="1"/>
  <c r="P15" i="1" s="1"/>
  <c r="P14" i="1" s="1"/>
  <c r="P13" i="1" s="1"/>
  <c r="S16" i="1"/>
  <c r="S15" i="1" s="1"/>
  <c r="S14" i="1" s="1"/>
  <c r="S13" i="1" s="1"/>
</calcChain>
</file>

<file path=xl/sharedStrings.xml><?xml version="1.0" encoding="utf-8"?>
<sst xmlns="http://schemas.openxmlformats.org/spreadsheetml/2006/main" count="48" uniqueCount="34">
  <si>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</si>
  <si>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</si>
  <si>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</si>
  <si>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</si>
  <si>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</si>
  <si>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</si>
  <si>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Capusu de Campie - Iernut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</si>
  <si>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</si>
  <si>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</si>
  <si>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</si>
  <si>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</si>
  <si>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</si>
  <si>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</si>
  <si>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</si>
  <si>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</si>
  <si>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</si>
  <si>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</si>
  <si>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</si>
  <si>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</si>
  <si>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</si>
  <si>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</si>
  <si>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</si>
  <si>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</si>
  <si>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</si>
  <si>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Capusu de Campie</t>
  </si>
  <si>
    <t>Iclanzel</t>
  </si>
  <si>
    <t>Madaraseni</t>
  </si>
  <si>
    <t>Lechinta</t>
  </si>
  <si>
    <t>Iernut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</si>
  <si>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</si>
  <si>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084</t>
    </r>
  </si>
  <si>
    <t>#</t>
  </si>
  <si>
    <t>C3*</t>
  </si>
  <si>
    <t>* circula pana la Iclanzel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</si>
</sst>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0" fontId="2" fillId="0" borderId="0" xfId="0" applyNumberFormat="1" applyFont="1" applyFill="1"/>
    <xf numFmtId="0" fontId="4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5" fillId="0" borderId="0" xfId="0" applyFont="1"/>
    <xf numFmtId="0" fontId="4" fillId="0" borderId="0" xfId="0" applyFont="1"/>
    <xf numFmtId="20" fontId="5" fillId="0" borderId="0" xfId="0" applyNumberFormat="1" applyFont="1"/>
    <xf numFmtId="0" fontId="6" fillId="0" borderId="0" xfId="0" applyFont="1"/>
    <xf numFmtId="0" fontId="5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  <xf numFmtId="20" fontId="2" fillId="0" borderId="12" xfId="0" applyNumberFormat="1" applyFont="1" applyBorder="1" applyAlignment="1">
      <alignment horizontal="left" vertical="center"/>
    </xf>
  </cellXfs>
  <cellStyles count="1">
    <cellStyle name="Normal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29"/>
  <sheetViews>
    <sheetView tabSelected="1" workbookViewId="0">
      <selection activeCell="A19" sqref="A19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2.425781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J3" s="9" t="s">
        <v>3</v>
      </c>
      <c r="K3" s="9"/>
      <c r="L3" s="9"/>
      <c r="M3" s="9"/>
      <c r="N3" s="9"/>
      <c r="O3" s="9"/>
      <c r="P3" s="9"/>
      <c r="Q3" s="9"/>
      <c r="R3" s="9"/>
      <c r="W3" s="10"/>
      <c r="X3" s="10"/>
      <c r="Y3" s="10"/>
      <c r="Z3" s="10"/>
      <c r="AA3" s="10"/>
      <c r="AB3" s="10"/>
    </row>
    <row r="4" spans="1:31" x14ac:dyDescent="0.25">
      <c r="A4" s="11"/>
      <c r="B4" s="11"/>
      <c r="C4" s="3"/>
      <c r="D4" s="3"/>
      <c r="E4" s="3"/>
      <c r="F4" s="3"/>
      <c r="G4" s="3"/>
      <c r="H4" s="3"/>
      <c r="I4" s="1"/>
      <c r="J4" s="9" t="s">
        <v>4</v>
      </c>
      <c r="K4" s="9"/>
      <c r="L4" s="9"/>
      <c r="M4" s="9"/>
      <c r="N4" s="9"/>
      <c r="O4" s="9"/>
      <c r="P4" s="9"/>
      <c r="Q4" s="9"/>
      <c r="R4" s="9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1"/>
      <c r="B5" s="11"/>
      <c r="C5" s="3"/>
      <c r="D5" s="3"/>
      <c r="E5" s="3"/>
      <c r="F5" s="3"/>
      <c r="G5" s="3"/>
      <c r="H5" s="3"/>
      <c r="I5" s="1"/>
      <c r="J5" s="12" t="s">
        <v>5</v>
      </c>
      <c r="K5" s="12"/>
      <c r="L5" s="12"/>
      <c r="M5" s="12"/>
      <c r="N5" s="12"/>
      <c r="O5" s="12"/>
      <c r="P5" s="12"/>
      <c r="Q5" s="12"/>
      <c r="R5" s="12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3"/>
      <c r="B6" s="13"/>
      <c r="C6" s="3"/>
      <c r="D6" s="3"/>
      <c r="E6" s="3"/>
      <c r="F6" s="3"/>
      <c r="G6" s="3"/>
      <c r="H6" s="3"/>
      <c r="I6" s="14"/>
      <c r="J6" s="14"/>
      <c r="K6" s="1"/>
      <c r="L6" s="1"/>
      <c r="M6" s="1"/>
      <c r="N6" s="15"/>
      <c r="O6" s="1"/>
      <c r="P6" s="1"/>
      <c r="Q6" s="1"/>
      <c r="R6" s="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C7" s="17" t="s">
        <v>6</v>
      </c>
      <c r="I7" s="18"/>
      <c r="J7" s="18"/>
      <c r="K7" s="6"/>
      <c r="L7" s="6"/>
      <c r="M7" s="6"/>
      <c r="N7" s="6"/>
      <c r="O7" s="6"/>
      <c r="P7" s="6"/>
      <c r="Q7" s="6"/>
      <c r="R7" s="6"/>
    </row>
    <row r="8" spans="1:31" x14ac:dyDescent="0.25">
      <c r="A8" s="19"/>
      <c r="B8" s="17"/>
      <c r="C8" s="17" t="s">
        <v>30</v>
      </c>
      <c r="D8" s="17"/>
      <c r="E8" s="17"/>
      <c r="F8" s="17"/>
      <c r="G8" s="17"/>
      <c r="H8" s="17"/>
      <c r="I8" s="20"/>
      <c r="J8" s="20"/>
      <c r="K8" s="21"/>
      <c r="L8" s="22"/>
      <c r="M8" s="22"/>
      <c r="N8" s="22"/>
      <c r="O8" s="21"/>
      <c r="P8" s="21"/>
      <c r="Q8" s="21"/>
      <c r="R8" s="21"/>
      <c r="S8" s="17"/>
      <c r="T8" s="17"/>
      <c r="U8" s="17"/>
      <c r="V8" s="17"/>
      <c r="W8" s="17"/>
      <c r="X8" s="17"/>
      <c r="Y8" s="17"/>
      <c r="Z8" s="17"/>
      <c r="AA8" s="17"/>
      <c r="AB8" s="17"/>
    </row>
    <row r="9" spans="1:31" ht="15.75" thickBot="1" x14ac:dyDescent="0.3">
      <c r="A9" s="19"/>
      <c r="B9" s="17"/>
      <c r="C9" s="17"/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23" t="s">
        <v>7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5"/>
      <c r="M10" s="26"/>
      <c r="N10" s="27" t="s">
        <v>8</v>
      </c>
      <c r="O10" s="26"/>
      <c r="P10" s="23" t="s">
        <v>9</v>
      </c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5"/>
    </row>
    <row r="11" spans="1:31" ht="15.75" thickBot="1" x14ac:dyDescent="0.3">
      <c r="A11" s="28" t="s">
        <v>10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30"/>
      <c r="M11" s="31" t="s">
        <v>11</v>
      </c>
      <c r="N11" s="32"/>
      <c r="O11" s="31" t="s">
        <v>12</v>
      </c>
      <c r="P11" s="28" t="s">
        <v>10</v>
      </c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30"/>
    </row>
    <row r="12" spans="1:31" ht="15.75" thickBot="1" x14ac:dyDescent="0.3">
      <c r="A12" s="33" t="s">
        <v>13</v>
      </c>
      <c r="B12" s="34" t="s">
        <v>14</v>
      </c>
      <c r="C12" s="34" t="s">
        <v>32</v>
      </c>
      <c r="D12" s="34" t="s">
        <v>15</v>
      </c>
      <c r="E12" s="34" t="s">
        <v>16</v>
      </c>
      <c r="F12" s="34" t="s">
        <v>17</v>
      </c>
      <c r="G12" s="34" t="s">
        <v>18</v>
      </c>
      <c r="H12" s="34" t="s">
        <v>19</v>
      </c>
      <c r="I12" s="34" t="s">
        <v>20</v>
      </c>
      <c r="J12" s="34" t="s">
        <v>21</v>
      </c>
      <c r="K12" s="34" t="s">
        <v>22</v>
      </c>
      <c r="L12" s="35" t="s">
        <v>23</v>
      </c>
      <c r="M12" s="36"/>
      <c r="N12" s="37"/>
      <c r="O12" s="36"/>
      <c r="P12" s="33" t="s">
        <v>13</v>
      </c>
      <c r="Q12" s="34" t="s">
        <v>14</v>
      </c>
      <c r="R12" s="34" t="s">
        <v>32</v>
      </c>
      <c r="S12" s="34" t="s">
        <v>15</v>
      </c>
      <c r="T12" s="34" t="s">
        <v>16</v>
      </c>
      <c r="U12" s="34" t="s">
        <v>17</v>
      </c>
      <c r="V12" s="34" t="s">
        <v>18</v>
      </c>
      <c r="W12" s="34" t="s">
        <v>19</v>
      </c>
      <c r="X12" s="34" t="s">
        <v>20</v>
      </c>
      <c r="Y12" s="34" t="s">
        <v>21</v>
      </c>
      <c r="Z12" s="34" t="s">
        <v>22</v>
      </c>
      <c r="AA12" s="35" t="s">
        <v>23</v>
      </c>
    </row>
    <row r="13" spans="1:31" x14ac:dyDescent="0.25">
      <c r="A13" s="38">
        <v>0.21527777777777779</v>
      </c>
      <c r="B13" s="38">
        <v>0.29166666666666669</v>
      </c>
      <c r="C13" s="38" t="s">
        <v>31</v>
      </c>
      <c r="D13" s="38">
        <v>0.62847222222222221</v>
      </c>
      <c r="E13" s="39"/>
      <c r="F13" s="39"/>
      <c r="G13" s="39"/>
      <c r="H13" s="39"/>
      <c r="I13" s="39"/>
      <c r="J13" s="39"/>
      <c r="K13" s="39"/>
      <c r="L13" s="39"/>
      <c r="M13" s="40">
        <v>0</v>
      </c>
      <c r="N13" s="40">
        <v>1</v>
      </c>
      <c r="O13" s="40" t="s">
        <v>24</v>
      </c>
      <c r="P13" s="41">
        <f t="shared" ref="P13:P15" si="0">P14+$AE14</f>
        <v>0.28471064814814812</v>
      </c>
      <c r="Q13" s="41">
        <f t="shared" ref="Q13:Q15" si="1">Q14+$AE14</f>
        <v>0.61457175925925933</v>
      </c>
      <c r="R13" s="41" t="s">
        <v>31</v>
      </c>
      <c r="S13" s="41">
        <f t="shared" ref="S13:S15" si="2">S14+$AE14</f>
        <v>0.6979050925925927</v>
      </c>
      <c r="T13" s="42"/>
      <c r="U13" s="42"/>
      <c r="V13" s="42"/>
      <c r="W13" s="42"/>
      <c r="X13" s="42"/>
      <c r="Y13" s="42"/>
      <c r="Z13" s="42"/>
      <c r="AA13" s="42"/>
    </row>
    <row r="14" spans="1:31" x14ac:dyDescent="0.25">
      <c r="A14" s="41">
        <f>A13+$AE14</f>
        <v>0.22048611111111113</v>
      </c>
      <c r="B14" s="41">
        <f>B13+$AE14</f>
        <v>0.296875</v>
      </c>
      <c r="C14" s="41">
        <v>0.50694444444444442</v>
      </c>
      <c r="D14" s="41">
        <f>D13+$AE14</f>
        <v>0.63368055555555558</v>
      </c>
      <c r="E14" s="42"/>
      <c r="F14" s="42"/>
      <c r="G14" s="42"/>
      <c r="H14" s="42"/>
      <c r="I14" s="42"/>
      <c r="J14" s="42"/>
      <c r="K14" s="42"/>
      <c r="L14" s="42"/>
      <c r="M14" s="43">
        <v>4</v>
      </c>
      <c r="N14" s="43">
        <v>2</v>
      </c>
      <c r="O14" s="43" t="s">
        <v>25</v>
      </c>
      <c r="P14" s="41">
        <f t="shared" si="0"/>
        <v>0.2795023148148148</v>
      </c>
      <c r="Q14" s="41">
        <f t="shared" si="1"/>
        <v>0.60936342592592596</v>
      </c>
      <c r="R14" s="41">
        <f t="shared" ref="R14:R15" si="3">R15+$AE15</f>
        <v>0.49478009259259259</v>
      </c>
      <c r="S14" s="41">
        <f t="shared" si="2"/>
        <v>0.69269675925925933</v>
      </c>
      <c r="T14" s="42"/>
      <c r="U14" s="42"/>
      <c r="V14" s="42"/>
      <c r="W14" s="42"/>
      <c r="X14" s="42"/>
      <c r="Y14" s="42"/>
      <c r="Z14" s="42"/>
      <c r="AA14" s="42"/>
      <c r="AC14">
        <f>M14-M13</f>
        <v>4</v>
      </c>
      <c r="AD14" s="49">
        <v>30</v>
      </c>
      <c r="AE14" s="50">
        <f>TIME(0,0,(60*AD$14*AC14/AD$15))</f>
        <v>5.208333333333333E-3</v>
      </c>
    </row>
    <row r="15" spans="1:31" x14ac:dyDescent="0.25">
      <c r="A15" s="41">
        <f t="shared" ref="A15:A17" si="4">A14+$AE15</f>
        <v>0.22438657407407409</v>
      </c>
      <c r="B15" s="41">
        <f t="shared" ref="B15:B17" si="5">B14+$AE15</f>
        <v>0.30077546296296298</v>
      </c>
      <c r="C15" s="41">
        <f>C14+$AE15</f>
        <v>0.5108449074074074</v>
      </c>
      <c r="D15" s="41">
        <f t="shared" ref="D15:D17" si="6">D14+$AE15</f>
        <v>0.63758101851851856</v>
      </c>
      <c r="E15" s="42"/>
      <c r="F15" s="42"/>
      <c r="G15" s="42"/>
      <c r="H15" s="42"/>
      <c r="I15" s="42"/>
      <c r="J15" s="42"/>
      <c r="K15" s="42"/>
      <c r="L15" s="42"/>
      <c r="M15" s="43">
        <v>7</v>
      </c>
      <c r="N15" s="40">
        <v>3</v>
      </c>
      <c r="O15" s="43" t="s">
        <v>26</v>
      </c>
      <c r="P15" s="41">
        <f t="shared" si="0"/>
        <v>0.27560185185185182</v>
      </c>
      <c r="Q15" s="41">
        <f t="shared" si="1"/>
        <v>0.60546296296296298</v>
      </c>
      <c r="R15" s="41">
        <f t="shared" si="3"/>
        <v>0.49087962962962961</v>
      </c>
      <c r="S15" s="41">
        <f t="shared" si="2"/>
        <v>0.68879629629629635</v>
      </c>
      <c r="T15" s="42"/>
      <c r="U15" s="42"/>
      <c r="V15" s="42"/>
      <c r="W15" s="42"/>
      <c r="X15" s="42"/>
      <c r="Y15" s="42"/>
      <c r="Z15" s="42"/>
      <c r="AA15" s="42"/>
      <c r="AC15">
        <f t="shared" ref="AC15:AC17" si="7">M15-M14</f>
        <v>3</v>
      </c>
      <c r="AD15" s="49">
        <v>16</v>
      </c>
      <c r="AE15" s="50">
        <f t="shared" ref="AE15:AE17" si="8">TIME(0,0,(60*AD$14*AC15/AD$15))</f>
        <v>3.9004629629629628E-3</v>
      </c>
    </row>
    <row r="16" spans="1:31" x14ac:dyDescent="0.25">
      <c r="A16" s="41">
        <f t="shared" si="4"/>
        <v>0.23089120370370372</v>
      </c>
      <c r="B16" s="41">
        <f t="shared" si="5"/>
        <v>0.30728009259259259</v>
      </c>
      <c r="C16" s="41">
        <f t="shared" ref="C16:C17" si="9">C15+$AE16</f>
        <v>0.51734953703703701</v>
      </c>
      <c r="D16" s="41">
        <f t="shared" si="6"/>
        <v>0.64408564814814817</v>
      </c>
      <c r="E16" s="42"/>
      <c r="F16" s="42"/>
      <c r="G16" s="42"/>
      <c r="H16" s="42"/>
      <c r="I16" s="42"/>
      <c r="J16" s="42"/>
      <c r="K16" s="42"/>
      <c r="L16" s="42"/>
      <c r="M16" s="43">
        <v>12</v>
      </c>
      <c r="N16" s="43">
        <v>4</v>
      </c>
      <c r="O16" s="43" t="s">
        <v>27</v>
      </c>
      <c r="P16" s="41">
        <f>P17+$AE17</f>
        <v>0.26909722222222221</v>
      </c>
      <c r="Q16" s="41">
        <f t="shared" ref="Q16:S16" si="10">Q17+$AE17</f>
        <v>0.59895833333333337</v>
      </c>
      <c r="R16" s="41">
        <f t="shared" si="10"/>
        <v>0.484375</v>
      </c>
      <c r="S16" s="41">
        <f t="shared" si="10"/>
        <v>0.68229166666666674</v>
      </c>
      <c r="T16" s="42"/>
      <c r="U16" s="42"/>
      <c r="V16" s="42"/>
      <c r="W16" s="42"/>
      <c r="X16" s="42"/>
      <c r="Y16" s="42"/>
      <c r="Z16" s="42"/>
      <c r="AA16" s="42"/>
      <c r="AC16">
        <f t="shared" si="7"/>
        <v>5</v>
      </c>
      <c r="AE16" s="50">
        <f t="shared" si="8"/>
        <v>6.5046296296296302E-3</v>
      </c>
    </row>
    <row r="17" spans="1:31" x14ac:dyDescent="0.25">
      <c r="A17" s="41">
        <f t="shared" si="4"/>
        <v>0.23609953703703707</v>
      </c>
      <c r="B17" s="41">
        <f t="shared" si="5"/>
        <v>0.31248842592592591</v>
      </c>
      <c r="C17" s="41">
        <f t="shared" si="9"/>
        <v>0.52255787037037038</v>
      </c>
      <c r="D17" s="41">
        <f t="shared" si="6"/>
        <v>0.64929398148148154</v>
      </c>
      <c r="E17" s="42"/>
      <c r="F17" s="42"/>
      <c r="G17" s="42"/>
      <c r="H17" s="42"/>
      <c r="I17" s="42"/>
      <c r="J17" s="42"/>
      <c r="K17" s="42"/>
      <c r="L17" s="42"/>
      <c r="M17" s="43">
        <v>16</v>
      </c>
      <c r="N17" s="40">
        <v>5</v>
      </c>
      <c r="O17" s="43" t="s">
        <v>28</v>
      </c>
      <c r="P17" s="41">
        <v>0.2638888888888889</v>
      </c>
      <c r="Q17" s="41">
        <v>0.59375</v>
      </c>
      <c r="R17" s="41">
        <v>0.47916666666666669</v>
      </c>
      <c r="S17" s="41">
        <v>0.67708333333333337</v>
      </c>
      <c r="T17" s="42"/>
      <c r="U17" s="42"/>
      <c r="V17" s="42"/>
      <c r="W17" s="42"/>
      <c r="X17" s="42"/>
      <c r="Y17" s="42"/>
      <c r="Z17" s="42"/>
      <c r="AA17" s="42"/>
      <c r="AC17">
        <f t="shared" si="7"/>
        <v>4</v>
      </c>
      <c r="AE17" s="50">
        <f t="shared" si="8"/>
        <v>5.208333333333333E-3</v>
      </c>
    </row>
    <row r="18" spans="1:31" x14ac:dyDescent="0.25">
      <c r="A18" s="51" t="s">
        <v>33</v>
      </c>
      <c r="B18" s="51"/>
      <c r="C18" s="51"/>
      <c r="D18" s="51"/>
      <c r="E18" s="51"/>
      <c r="F18" s="51"/>
      <c r="G18" s="51"/>
      <c r="H18" s="44"/>
      <c r="I18" s="44"/>
      <c r="J18" s="44"/>
      <c r="K18" s="44"/>
      <c r="L18" s="44"/>
      <c r="M18" s="45"/>
      <c r="N18" s="45"/>
      <c r="O18" s="45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</row>
    <row r="19" spans="1:31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5"/>
      <c r="N19" s="45"/>
      <c r="O19" s="45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</row>
    <row r="20" spans="1:31" x14ac:dyDescent="0.25">
      <c r="W20" s="46" t="s">
        <v>29</v>
      </c>
      <c r="X20" s="17"/>
      <c r="Y20" s="17"/>
      <c r="Z20" s="17"/>
      <c r="AA20" s="17"/>
      <c r="AB20" s="17"/>
    </row>
    <row r="21" spans="1:31" x14ac:dyDescent="0.25">
      <c r="A21" s="47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</row>
    <row r="22" spans="1:31" x14ac:dyDescent="0.25">
      <c r="A22" s="47"/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31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31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31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31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31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31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31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31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31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1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</sheetData>
  <mergeCells count="11">
    <mergeCell ref="A18:G18"/>
    <mergeCell ref="W2:AB2"/>
    <mergeCell ref="J3:R3"/>
    <mergeCell ref="W3:AB3"/>
    <mergeCell ref="J4:R4"/>
    <mergeCell ref="J5:R5"/>
    <mergeCell ref="A10:L10"/>
    <mergeCell ref="N10:N12"/>
    <mergeCell ref="P10:AA10"/>
    <mergeCell ref="A11:L11"/>
    <mergeCell ref="P11:AA11"/>
  </mergeCells>
  <conditionalFormatting sqref="M14:M19 A13:L13 A19:L19 C14 E14:L17 N17:AA19 N13:O16 T13:AA16 R13 A18 H18:L18">
    <cfRule type="cellIs" dxfId="19" priority="5" stopIfTrue="1" operator="equal">
      <formula>0</formula>
    </cfRule>
  </conditionalFormatting>
  <conditionalFormatting sqref="A14:B17">
    <cfRule type="cellIs" dxfId="16" priority="4" stopIfTrue="1" operator="equal">
      <formula>0</formula>
    </cfRule>
  </conditionalFormatting>
  <conditionalFormatting sqref="C15:C17">
    <cfRule type="cellIs" dxfId="14" priority="3" stopIfTrue="1" operator="equal">
      <formula>0</formula>
    </cfRule>
  </conditionalFormatting>
  <conditionalFormatting sqref="D14:D17">
    <cfRule type="cellIs" dxfId="10" priority="2" stopIfTrue="1" operator="equal">
      <formula>0</formula>
    </cfRule>
  </conditionalFormatting>
  <conditionalFormatting sqref="P14:S16 S13 P13:Q13">
    <cfRule type="cellIs" dxfId="6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2019-06-21T15:34:29Z</dcterms:created>
  <dcterms:modified xsi:type="dcterms:W3CDTF">2019-06-21T15:40:55Z</dcterms:modified>
</cp:coreProperties>
</file>