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1" i="1" l="1"/>
  <c r="R20" i="1" s="1"/>
  <c r="R19" i="1" s="1"/>
  <c r="R18" i="1" s="1"/>
  <c r="R17" i="1" s="1"/>
  <c r="R16" i="1" s="1"/>
  <c r="R15" i="1" s="1"/>
  <c r="R14" i="1" s="1"/>
  <c r="V21" i="1"/>
  <c r="V20" i="1" s="1"/>
  <c r="V19" i="1" s="1"/>
  <c r="V18" i="1" s="1"/>
  <c r="V17" i="1" s="1"/>
  <c r="V16" i="1" s="1"/>
  <c r="V15" i="1" s="1"/>
  <c r="V14" i="1" s="1"/>
  <c r="R22" i="1"/>
  <c r="S22" i="1"/>
  <c r="S21" i="1" s="1"/>
  <c r="S20" i="1" s="1"/>
  <c r="S19" i="1" s="1"/>
  <c r="S18" i="1" s="1"/>
  <c r="S17" i="1" s="1"/>
  <c r="S16" i="1" s="1"/>
  <c r="S15" i="1" s="1"/>
  <c r="S14" i="1" s="1"/>
  <c r="V22" i="1"/>
  <c r="P23" i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R23" i="1"/>
  <c r="S23" i="1"/>
  <c r="T23" i="1"/>
  <c r="T22" i="1" s="1"/>
  <c r="T21" i="1" s="1"/>
  <c r="T20" i="1" s="1"/>
  <c r="T19" i="1" s="1"/>
  <c r="T18" i="1" s="1"/>
  <c r="T17" i="1" s="1"/>
  <c r="T16" i="1" s="1"/>
  <c r="T15" i="1" s="1"/>
  <c r="T14" i="1" s="1"/>
  <c r="U23" i="1"/>
  <c r="U22" i="1" s="1"/>
  <c r="U21" i="1" s="1"/>
  <c r="U20" i="1" s="1"/>
  <c r="U19" i="1" s="1"/>
  <c r="U18" i="1" s="1"/>
  <c r="U17" i="1" s="1"/>
  <c r="U16" i="1" s="1"/>
  <c r="U15" i="1" s="1"/>
  <c r="U14" i="1" s="1"/>
  <c r="V23" i="1"/>
  <c r="Q24" i="1"/>
  <c r="R24" i="1"/>
  <c r="S24" i="1"/>
  <c r="T24" i="1"/>
  <c r="U24" i="1"/>
  <c r="V24" i="1"/>
  <c r="X23" i="1"/>
  <c r="X22" i="1" s="1"/>
  <c r="X21" i="1" s="1"/>
  <c r="X20" i="1" s="1"/>
  <c r="X19" i="1" s="1"/>
  <c r="X18" i="1" s="1"/>
  <c r="X17" i="1" s="1"/>
  <c r="X16" i="1" s="1"/>
  <c r="X15" i="1" s="1"/>
  <c r="X14" i="1" s="1"/>
  <c r="X24" i="1"/>
  <c r="P24" i="1"/>
  <c r="C16" i="1"/>
  <c r="D16" i="1"/>
  <c r="E16" i="1"/>
  <c r="F16" i="1"/>
  <c r="F17" i="1" s="1"/>
  <c r="F18" i="1" s="1"/>
  <c r="F19" i="1" s="1"/>
  <c r="F20" i="1" s="1"/>
  <c r="F21" i="1" s="1"/>
  <c r="F22" i="1" s="1"/>
  <c r="F23" i="1" s="1"/>
  <c r="F24" i="1" s="1"/>
  <c r="F25" i="1" s="1"/>
  <c r="G16" i="1"/>
  <c r="H16" i="1"/>
  <c r="I16" i="1"/>
  <c r="J16" i="1"/>
  <c r="C17" i="1"/>
  <c r="D17" i="1"/>
  <c r="E17" i="1"/>
  <c r="G17" i="1"/>
  <c r="H17" i="1"/>
  <c r="I17" i="1"/>
  <c r="J17" i="1"/>
  <c r="C18" i="1"/>
  <c r="D18" i="1"/>
  <c r="E18" i="1"/>
  <c r="G18" i="1"/>
  <c r="H18" i="1"/>
  <c r="I18" i="1"/>
  <c r="J18" i="1"/>
  <c r="C19" i="1"/>
  <c r="D19" i="1"/>
  <c r="E19" i="1"/>
  <c r="G19" i="1"/>
  <c r="H19" i="1"/>
  <c r="I19" i="1"/>
  <c r="J19" i="1"/>
  <c r="J20" i="1" s="1"/>
  <c r="J21" i="1" s="1"/>
  <c r="J22" i="1" s="1"/>
  <c r="J23" i="1" s="1"/>
  <c r="J24" i="1" s="1"/>
  <c r="J25" i="1" s="1"/>
  <c r="C20" i="1"/>
  <c r="D20" i="1"/>
  <c r="E20" i="1"/>
  <c r="G20" i="1"/>
  <c r="H20" i="1"/>
  <c r="I20" i="1"/>
  <c r="C21" i="1"/>
  <c r="D21" i="1"/>
  <c r="E21" i="1"/>
  <c r="G21" i="1"/>
  <c r="H21" i="1"/>
  <c r="I21" i="1"/>
  <c r="C22" i="1"/>
  <c r="D22" i="1"/>
  <c r="E22" i="1"/>
  <c r="G22" i="1"/>
  <c r="H22" i="1"/>
  <c r="I22" i="1"/>
  <c r="C23" i="1"/>
  <c r="D23" i="1"/>
  <c r="E23" i="1"/>
  <c r="G23" i="1"/>
  <c r="H23" i="1"/>
  <c r="I23" i="1"/>
  <c r="C24" i="1"/>
  <c r="D24" i="1"/>
  <c r="E24" i="1"/>
  <c r="G24" i="1"/>
  <c r="H24" i="1"/>
  <c r="I24" i="1"/>
  <c r="C25" i="1"/>
  <c r="D25" i="1"/>
  <c r="E25" i="1"/>
  <c r="G25" i="1"/>
  <c r="H25" i="1"/>
  <c r="I25" i="1"/>
  <c r="D15" i="1"/>
  <c r="E15" i="1"/>
  <c r="F15" i="1"/>
  <c r="G15" i="1"/>
  <c r="H15" i="1"/>
  <c r="I15" i="1"/>
  <c r="J15" i="1"/>
  <c r="C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<sst xmlns="http://schemas.openxmlformats.org/spreadsheetml/2006/main" count="52" uniqueCount="39">
  <si>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</si>
  <si>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</si>
  <si>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</si>
  <si>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</si>
  <si>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</si>
  <si>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</si>
  <si>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Bahnea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</si>
  <si>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</si>
  <si>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</si>
  <si>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</si>
  <si>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</si>
  <si>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</si>
  <si>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</si>
  <si>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</si>
  <si>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</si>
  <si>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</si>
  <si>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</si>
  <si>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</si>
  <si>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</si>
  <si>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</si>
  <si>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</si>
  <si>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</si>
  <si>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</si>
  <si>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</si>
  <si>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</si>
  <si>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</si>
  <si>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</si>
  <si>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</si>
  <si>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</si>
  <si>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</si>
  <si>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</si>
  <si>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Coroi</t>
  </si>
  <si>
    <t>Coroisanmartin</t>
  </si>
  <si>
    <t>Odrihei</t>
  </si>
  <si>
    <t>Suplac</t>
  </si>
  <si>
    <t>Idrifaia</t>
  </si>
  <si>
    <t xml:space="preserve">Bahnea 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</si>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</sst>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10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20" fontId="2" fillId="0" borderId="0" xfId="0" applyNumberFormat="1" applyFont="1" applyFill="1" applyBorder="1"/>
    <xf numFmtId="0" fontId="2" fillId="0" borderId="0" xfId="0" applyFont="1" applyFill="1" applyBorder="1"/>
    <xf numFmtId="0" fontId="11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6"/>
  <sheetViews>
    <sheetView tabSelected="1" topLeftCell="A5" workbookViewId="0">
      <selection activeCell="C14" sqref="C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/>
      <c r="B14" s="38"/>
      <c r="C14" s="39">
        <v>0.27430555555555552</v>
      </c>
      <c r="D14" s="39">
        <v>0.3263888888888889</v>
      </c>
      <c r="E14" s="39">
        <v>0.4513888888888889</v>
      </c>
      <c r="F14" s="40">
        <v>0.49305555555555558</v>
      </c>
      <c r="G14" s="40">
        <v>0.60763888888888895</v>
      </c>
      <c r="H14" s="40">
        <v>0.65972222222222221</v>
      </c>
      <c r="I14" s="40">
        <v>0.72222222222222221</v>
      </c>
      <c r="J14" s="40">
        <v>0.78472222222222221</v>
      </c>
      <c r="K14" s="41"/>
      <c r="L14" s="41"/>
      <c r="M14" s="42">
        <v>0</v>
      </c>
      <c r="N14" s="42">
        <v>1</v>
      </c>
      <c r="O14" s="42" t="s">
        <v>25</v>
      </c>
      <c r="P14" s="43">
        <f t="shared" ref="P14:P23" si="0">P15+$AE15</f>
        <v>0.2707986111111112</v>
      </c>
      <c r="Q14" s="43">
        <f t="shared" ref="Q14:Q23" si="1">Q15+$AE15</f>
        <v>0.31940972222222241</v>
      </c>
      <c r="R14" s="43">
        <f t="shared" ref="R14:R23" si="2">R15+$AE15</f>
        <v>0.40274305555555578</v>
      </c>
      <c r="S14" s="43">
        <f t="shared" ref="S14:S23" si="3">S15+$AE15</f>
        <v>0.43746527777777799</v>
      </c>
      <c r="T14" s="43">
        <f t="shared" ref="T14:T23" si="4">T15+$AE15</f>
        <v>0.55899305555555556</v>
      </c>
      <c r="U14" s="43">
        <f t="shared" ref="U14:U23" si="5">U15+$AE15</f>
        <v>0.65274305555555556</v>
      </c>
      <c r="V14" s="43">
        <f t="shared" ref="V14:V23" si="6">V15+$AE15</f>
        <v>0.77774305555555556</v>
      </c>
      <c r="W14" s="44"/>
      <c r="X14" s="43">
        <f t="shared" ref="X14:X23" si="7">X15+$AE15</f>
        <v>0.82635416666666672</v>
      </c>
      <c r="Y14" s="44"/>
      <c r="Z14" s="44"/>
      <c r="AA14" s="44"/>
    </row>
    <row r="15" spans="1:31" x14ac:dyDescent="0.25">
      <c r="A15" s="45"/>
      <c r="B15" s="45"/>
      <c r="C15" s="43">
        <f>C14+$AE15</f>
        <v>0.28510416666666666</v>
      </c>
      <c r="D15" s="43">
        <f t="shared" ref="D15:J15" si="8">D14+$AE15</f>
        <v>0.33718750000000003</v>
      </c>
      <c r="E15" s="43">
        <f t="shared" si="8"/>
        <v>0.46218750000000003</v>
      </c>
      <c r="F15" s="43">
        <f t="shared" si="8"/>
        <v>0.50385416666666671</v>
      </c>
      <c r="G15" s="43">
        <f t="shared" si="8"/>
        <v>0.61843750000000008</v>
      </c>
      <c r="H15" s="43">
        <f t="shared" si="8"/>
        <v>0.67052083333333334</v>
      </c>
      <c r="I15" s="43">
        <f t="shared" si="8"/>
        <v>0.73302083333333334</v>
      </c>
      <c r="J15" s="43">
        <f t="shared" si="8"/>
        <v>0.79552083333333334</v>
      </c>
      <c r="K15" s="44"/>
      <c r="L15" s="44"/>
      <c r="M15" s="46">
        <v>10</v>
      </c>
      <c r="N15" s="46">
        <v>2</v>
      </c>
      <c r="O15" s="46" t="s">
        <v>26</v>
      </c>
      <c r="P15" s="43">
        <f t="shared" si="0"/>
        <v>0.26000000000000006</v>
      </c>
      <c r="Q15" s="43">
        <f t="shared" si="1"/>
        <v>0.30861111111111128</v>
      </c>
      <c r="R15" s="43">
        <f t="shared" si="2"/>
        <v>0.39194444444444465</v>
      </c>
      <c r="S15" s="43">
        <f t="shared" si="3"/>
        <v>0.42666666666666686</v>
      </c>
      <c r="T15" s="43">
        <f t="shared" si="4"/>
        <v>0.54819444444444443</v>
      </c>
      <c r="U15" s="43">
        <f t="shared" si="5"/>
        <v>0.64194444444444443</v>
      </c>
      <c r="V15" s="43">
        <f t="shared" si="6"/>
        <v>0.76694444444444443</v>
      </c>
      <c r="W15" s="44"/>
      <c r="X15" s="43">
        <f t="shared" si="7"/>
        <v>0.81555555555555559</v>
      </c>
      <c r="Y15" s="44"/>
      <c r="Z15" s="44"/>
      <c r="AA15" s="44"/>
      <c r="AC15">
        <f>M15-M14</f>
        <v>10</v>
      </c>
      <c r="AD15" s="53">
        <v>70</v>
      </c>
      <c r="AE15" s="54">
        <f>TIME(0,0,(60*AD$15*AC15/AD$16))</f>
        <v>1.0798611111111111E-2</v>
      </c>
    </row>
    <row r="16" spans="1:31" x14ac:dyDescent="0.25">
      <c r="A16" s="45"/>
      <c r="B16" s="45"/>
      <c r="C16" s="43">
        <f t="shared" ref="C16:C25" si="9">C15+$AE16</f>
        <v>0.28942129629629632</v>
      </c>
      <c r="D16" s="43">
        <f t="shared" ref="D16:D25" si="10">D15+$AE16</f>
        <v>0.34150462962962969</v>
      </c>
      <c r="E16" s="43">
        <f t="shared" ref="E16:E25" si="11">E15+$AE16</f>
        <v>0.46650462962962969</v>
      </c>
      <c r="F16" s="43">
        <f t="shared" ref="F16:F25" si="12">F15+$AE16</f>
        <v>0.50817129629629632</v>
      </c>
      <c r="G16" s="43">
        <f t="shared" ref="G16:G25" si="13">G15+$AE16</f>
        <v>0.62275462962962969</v>
      </c>
      <c r="H16" s="43">
        <f t="shared" ref="H16:H25" si="14">H15+$AE16</f>
        <v>0.67483796296296295</v>
      </c>
      <c r="I16" s="43">
        <f t="shared" ref="I16:I25" si="15">I15+$AE16</f>
        <v>0.73733796296296295</v>
      </c>
      <c r="J16" s="43">
        <f t="shared" ref="J16:J25" si="16">J15+$AE16</f>
        <v>0.79983796296296295</v>
      </c>
      <c r="K16" s="44"/>
      <c r="L16" s="44"/>
      <c r="M16" s="46">
        <v>14</v>
      </c>
      <c r="N16" s="42">
        <v>3</v>
      </c>
      <c r="O16" s="46" t="s">
        <v>27</v>
      </c>
      <c r="P16" s="43">
        <f t="shared" si="0"/>
        <v>0.25568287037037041</v>
      </c>
      <c r="Q16" s="43">
        <f t="shared" si="1"/>
        <v>0.30429398148148162</v>
      </c>
      <c r="R16" s="43">
        <f t="shared" si="2"/>
        <v>0.38762731481481499</v>
      </c>
      <c r="S16" s="43">
        <f t="shared" si="3"/>
        <v>0.4223495370370372</v>
      </c>
      <c r="T16" s="43">
        <f t="shared" si="4"/>
        <v>0.54387731481481483</v>
      </c>
      <c r="U16" s="43">
        <f t="shared" si="5"/>
        <v>0.63762731481481483</v>
      </c>
      <c r="V16" s="43">
        <f t="shared" si="6"/>
        <v>0.76262731481481483</v>
      </c>
      <c r="W16" s="44"/>
      <c r="X16" s="43">
        <f t="shared" si="7"/>
        <v>0.81123842592592599</v>
      </c>
      <c r="Y16" s="44"/>
      <c r="Z16" s="44"/>
      <c r="AA16" s="44"/>
      <c r="AC16">
        <f t="shared" ref="AC16:AC25" si="17">M16-M15</f>
        <v>4</v>
      </c>
      <c r="AD16" s="53">
        <v>45</v>
      </c>
      <c r="AE16" s="54">
        <f t="shared" ref="AE16:AE25" si="18">TIME(0,0,(60*AD$15*AC16/AD$16))</f>
        <v>4.31712962962963E-3</v>
      </c>
    </row>
    <row r="17" spans="1:31" x14ac:dyDescent="0.25">
      <c r="A17" s="45"/>
      <c r="B17" s="45"/>
      <c r="C17" s="43">
        <f t="shared" si="9"/>
        <v>0.29373842592592597</v>
      </c>
      <c r="D17" s="43">
        <f t="shared" si="10"/>
        <v>0.34582175925925934</v>
      </c>
      <c r="E17" s="43">
        <f t="shared" si="11"/>
        <v>0.47082175925925934</v>
      </c>
      <c r="F17" s="43">
        <f t="shared" si="12"/>
        <v>0.51248842592592592</v>
      </c>
      <c r="G17" s="43">
        <f t="shared" si="13"/>
        <v>0.62707175925925929</v>
      </c>
      <c r="H17" s="43">
        <f t="shared" si="14"/>
        <v>0.67915509259259255</v>
      </c>
      <c r="I17" s="43">
        <f t="shared" si="15"/>
        <v>0.74165509259259255</v>
      </c>
      <c r="J17" s="43">
        <f t="shared" si="16"/>
        <v>0.80415509259259255</v>
      </c>
      <c r="K17" s="44"/>
      <c r="L17" s="44"/>
      <c r="M17" s="46">
        <v>18</v>
      </c>
      <c r="N17" s="46">
        <v>4</v>
      </c>
      <c r="O17" s="46" t="s">
        <v>28</v>
      </c>
      <c r="P17" s="43">
        <f t="shared" si="0"/>
        <v>0.25136574074074075</v>
      </c>
      <c r="Q17" s="43">
        <f t="shared" si="1"/>
        <v>0.29997685185185197</v>
      </c>
      <c r="R17" s="43">
        <f t="shared" si="2"/>
        <v>0.38331018518518534</v>
      </c>
      <c r="S17" s="43">
        <f t="shared" si="3"/>
        <v>0.41803240740740755</v>
      </c>
      <c r="T17" s="43">
        <f t="shared" si="4"/>
        <v>0.53956018518518523</v>
      </c>
      <c r="U17" s="43">
        <f t="shared" si="5"/>
        <v>0.63331018518518523</v>
      </c>
      <c r="V17" s="43">
        <f t="shared" si="6"/>
        <v>0.75831018518518523</v>
      </c>
      <c r="W17" s="44"/>
      <c r="X17" s="43">
        <f t="shared" si="7"/>
        <v>0.80692129629629639</v>
      </c>
      <c r="Y17" s="44"/>
      <c r="Z17" s="44"/>
      <c r="AA17" s="44"/>
      <c r="AC17">
        <f t="shared" si="17"/>
        <v>4</v>
      </c>
      <c r="AE17" s="54">
        <f t="shared" si="18"/>
        <v>4.31712962962963E-3</v>
      </c>
    </row>
    <row r="18" spans="1:31" x14ac:dyDescent="0.25">
      <c r="A18" s="45"/>
      <c r="B18" s="45"/>
      <c r="C18" s="43">
        <f t="shared" si="9"/>
        <v>0.29805555555555563</v>
      </c>
      <c r="D18" s="43">
        <f t="shared" si="10"/>
        <v>0.350138888888889</v>
      </c>
      <c r="E18" s="43">
        <f t="shared" si="11"/>
        <v>0.475138888888889</v>
      </c>
      <c r="F18" s="43">
        <f t="shared" si="12"/>
        <v>0.51680555555555552</v>
      </c>
      <c r="G18" s="43">
        <f t="shared" si="13"/>
        <v>0.63138888888888889</v>
      </c>
      <c r="H18" s="43">
        <f t="shared" si="14"/>
        <v>0.68347222222222215</v>
      </c>
      <c r="I18" s="43">
        <f t="shared" si="15"/>
        <v>0.74597222222222215</v>
      </c>
      <c r="J18" s="43">
        <f t="shared" si="16"/>
        <v>0.80847222222222215</v>
      </c>
      <c r="K18" s="44"/>
      <c r="L18" s="44"/>
      <c r="M18" s="46">
        <v>22</v>
      </c>
      <c r="N18" s="42">
        <v>5</v>
      </c>
      <c r="O18" s="46" t="s">
        <v>29</v>
      </c>
      <c r="P18" s="43">
        <f t="shared" si="0"/>
        <v>0.24704861111111109</v>
      </c>
      <c r="Q18" s="43">
        <f t="shared" si="1"/>
        <v>0.29565972222222231</v>
      </c>
      <c r="R18" s="43">
        <f t="shared" si="2"/>
        <v>0.37899305555555568</v>
      </c>
      <c r="S18" s="43">
        <f t="shared" si="3"/>
        <v>0.41371527777777789</v>
      </c>
      <c r="T18" s="43">
        <f t="shared" si="4"/>
        <v>0.53524305555555562</v>
      </c>
      <c r="U18" s="43">
        <f t="shared" si="5"/>
        <v>0.62899305555555562</v>
      </c>
      <c r="V18" s="43">
        <f t="shared" si="6"/>
        <v>0.75399305555555562</v>
      </c>
      <c r="W18" s="44"/>
      <c r="X18" s="43">
        <f t="shared" si="7"/>
        <v>0.80260416666666679</v>
      </c>
      <c r="Y18" s="44"/>
      <c r="Z18" s="44"/>
      <c r="AA18" s="44"/>
      <c r="AC18">
        <f t="shared" si="17"/>
        <v>4</v>
      </c>
      <c r="AE18" s="54">
        <f t="shared" si="18"/>
        <v>4.31712962962963E-3</v>
      </c>
    </row>
    <row r="19" spans="1:31" x14ac:dyDescent="0.25">
      <c r="A19" s="45"/>
      <c r="B19" s="45"/>
      <c r="C19" s="43">
        <f t="shared" si="9"/>
        <v>0.3012962962962964</v>
      </c>
      <c r="D19" s="43">
        <f t="shared" si="10"/>
        <v>0.35337962962962977</v>
      </c>
      <c r="E19" s="43">
        <f t="shared" si="11"/>
        <v>0.47837962962962977</v>
      </c>
      <c r="F19" s="43">
        <f t="shared" si="12"/>
        <v>0.52004629629629628</v>
      </c>
      <c r="G19" s="43">
        <f t="shared" si="13"/>
        <v>0.63462962962962965</v>
      </c>
      <c r="H19" s="43">
        <f t="shared" si="14"/>
        <v>0.68671296296296291</v>
      </c>
      <c r="I19" s="43">
        <f t="shared" si="15"/>
        <v>0.74921296296296291</v>
      </c>
      <c r="J19" s="43">
        <f t="shared" si="16"/>
        <v>0.81171296296296291</v>
      </c>
      <c r="K19" s="44"/>
      <c r="L19" s="44"/>
      <c r="M19" s="46">
        <v>25</v>
      </c>
      <c r="N19" s="46">
        <v>6</v>
      </c>
      <c r="O19" s="46" t="s">
        <v>30</v>
      </c>
      <c r="P19" s="43">
        <f t="shared" si="0"/>
        <v>0.24380787037037036</v>
      </c>
      <c r="Q19" s="43">
        <f t="shared" si="1"/>
        <v>0.29241898148148154</v>
      </c>
      <c r="R19" s="43">
        <f t="shared" si="2"/>
        <v>0.37575231481481491</v>
      </c>
      <c r="S19" s="43">
        <f t="shared" si="3"/>
        <v>0.41047453703703712</v>
      </c>
      <c r="T19" s="43">
        <f t="shared" si="4"/>
        <v>0.53200231481481486</v>
      </c>
      <c r="U19" s="43">
        <f t="shared" si="5"/>
        <v>0.62575231481481486</v>
      </c>
      <c r="V19" s="43">
        <f t="shared" si="6"/>
        <v>0.75075231481481486</v>
      </c>
      <c r="W19" s="44"/>
      <c r="X19" s="43">
        <f t="shared" si="7"/>
        <v>0.79936342592592602</v>
      </c>
      <c r="Y19" s="44"/>
      <c r="Z19" s="44"/>
      <c r="AA19" s="44"/>
      <c r="AC19">
        <f t="shared" si="17"/>
        <v>3</v>
      </c>
      <c r="AE19" s="54">
        <f t="shared" si="18"/>
        <v>3.2407407407407406E-3</v>
      </c>
    </row>
    <row r="20" spans="1:31" x14ac:dyDescent="0.25">
      <c r="A20" s="45"/>
      <c r="B20" s="45"/>
      <c r="C20" s="43">
        <f t="shared" si="9"/>
        <v>0.30777777777777787</v>
      </c>
      <c r="D20" s="43">
        <f t="shared" si="10"/>
        <v>0.35986111111111124</v>
      </c>
      <c r="E20" s="43">
        <f t="shared" si="11"/>
        <v>0.48486111111111124</v>
      </c>
      <c r="F20" s="43">
        <f t="shared" si="12"/>
        <v>0.52652777777777782</v>
      </c>
      <c r="G20" s="43">
        <f t="shared" si="13"/>
        <v>0.64111111111111119</v>
      </c>
      <c r="H20" s="43">
        <f t="shared" si="14"/>
        <v>0.69319444444444445</v>
      </c>
      <c r="I20" s="43">
        <f t="shared" si="15"/>
        <v>0.75569444444444445</v>
      </c>
      <c r="J20" s="43">
        <f t="shared" si="16"/>
        <v>0.81819444444444445</v>
      </c>
      <c r="K20" s="44"/>
      <c r="L20" s="44"/>
      <c r="M20" s="46">
        <v>31</v>
      </c>
      <c r="N20" s="42">
        <v>7</v>
      </c>
      <c r="O20" s="46" t="s">
        <v>31</v>
      </c>
      <c r="P20" s="43">
        <f t="shared" si="0"/>
        <v>0.23732638888888888</v>
      </c>
      <c r="Q20" s="43">
        <f t="shared" si="1"/>
        <v>0.28593750000000007</v>
      </c>
      <c r="R20" s="43">
        <f t="shared" si="2"/>
        <v>0.36927083333333344</v>
      </c>
      <c r="S20" s="43">
        <f t="shared" si="3"/>
        <v>0.40399305555555565</v>
      </c>
      <c r="T20" s="43">
        <f t="shared" si="4"/>
        <v>0.52552083333333333</v>
      </c>
      <c r="U20" s="43">
        <f t="shared" si="5"/>
        <v>0.61927083333333333</v>
      </c>
      <c r="V20" s="43">
        <f t="shared" si="6"/>
        <v>0.74427083333333333</v>
      </c>
      <c r="W20" s="44"/>
      <c r="X20" s="43">
        <f t="shared" si="7"/>
        <v>0.79288194444444449</v>
      </c>
      <c r="Y20" s="44"/>
      <c r="Z20" s="44"/>
      <c r="AA20" s="44"/>
      <c r="AC20">
        <f t="shared" si="17"/>
        <v>6</v>
      </c>
      <c r="AE20" s="54">
        <f t="shared" si="18"/>
        <v>6.4814814814814813E-3</v>
      </c>
    </row>
    <row r="21" spans="1:31" x14ac:dyDescent="0.25">
      <c r="A21" s="45"/>
      <c r="B21" s="45"/>
      <c r="C21" s="43">
        <f t="shared" si="9"/>
        <v>0.30993055555555565</v>
      </c>
      <c r="D21" s="43">
        <f t="shared" si="10"/>
        <v>0.36201388888888902</v>
      </c>
      <c r="E21" s="43">
        <f t="shared" si="11"/>
        <v>0.48701388888888902</v>
      </c>
      <c r="F21" s="43">
        <f t="shared" si="12"/>
        <v>0.5286805555555556</v>
      </c>
      <c r="G21" s="43">
        <f t="shared" si="13"/>
        <v>0.64326388888888897</v>
      </c>
      <c r="H21" s="43">
        <f t="shared" si="14"/>
        <v>0.69534722222222223</v>
      </c>
      <c r="I21" s="43">
        <f t="shared" si="15"/>
        <v>0.75784722222222223</v>
      </c>
      <c r="J21" s="43">
        <f t="shared" si="16"/>
        <v>0.82034722222222223</v>
      </c>
      <c r="K21" s="44"/>
      <c r="L21" s="44"/>
      <c r="M21" s="46">
        <v>33</v>
      </c>
      <c r="N21" s="46">
        <v>8</v>
      </c>
      <c r="O21" s="46" t="s">
        <v>32</v>
      </c>
      <c r="P21" s="43">
        <f t="shared" si="0"/>
        <v>0.2351736111111111</v>
      </c>
      <c r="Q21" s="43">
        <f t="shared" si="1"/>
        <v>0.28378472222222229</v>
      </c>
      <c r="R21" s="43">
        <f t="shared" si="2"/>
        <v>0.36711805555555566</v>
      </c>
      <c r="S21" s="43">
        <f t="shared" si="3"/>
        <v>0.40184027777777787</v>
      </c>
      <c r="T21" s="43">
        <f t="shared" si="4"/>
        <v>0.52336805555555554</v>
      </c>
      <c r="U21" s="43">
        <f t="shared" si="5"/>
        <v>0.61711805555555554</v>
      </c>
      <c r="V21" s="43">
        <f t="shared" si="6"/>
        <v>0.74211805555555554</v>
      </c>
      <c r="W21" s="44"/>
      <c r="X21" s="43">
        <f t="shared" si="7"/>
        <v>0.79072916666666671</v>
      </c>
      <c r="Y21" s="44"/>
      <c r="Z21" s="44"/>
      <c r="AA21" s="44"/>
      <c r="AC21">
        <f t="shared" si="17"/>
        <v>2</v>
      </c>
      <c r="AE21" s="54">
        <f t="shared" si="18"/>
        <v>2.1527777777777778E-3</v>
      </c>
    </row>
    <row r="22" spans="1:31" x14ac:dyDescent="0.25">
      <c r="A22" s="45"/>
      <c r="B22" s="45"/>
      <c r="C22" s="43">
        <f t="shared" si="9"/>
        <v>0.31317129629629642</v>
      </c>
      <c r="D22" s="43">
        <f t="shared" si="10"/>
        <v>0.36525462962962979</v>
      </c>
      <c r="E22" s="43">
        <f t="shared" si="11"/>
        <v>0.49025462962962979</v>
      </c>
      <c r="F22" s="43">
        <f t="shared" si="12"/>
        <v>0.53192129629629636</v>
      </c>
      <c r="G22" s="43">
        <f t="shared" si="13"/>
        <v>0.64650462962962973</v>
      </c>
      <c r="H22" s="43">
        <f t="shared" si="14"/>
        <v>0.69858796296296299</v>
      </c>
      <c r="I22" s="43">
        <f t="shared" si="15"/>
        <v>0.76108796296296299</v>
      </c>
      <c r="J22" s="43">
        <f t="shared" si="16"/>
        <v>0.82358796296296299</v>
      </c>
      <c r="K22" s="44"/>
      <c r="L22" s="44"/>
      <c r="M22" s="46">
        <v>36</v>
      </c>
      <c r="N22" s="42">
        <v>9</v>
      </c>
      <c r="O22" s="46" t="s">
        <v>33</v>
      </c>
      <c r="P22" s="43">
        <f t="shared" si="0"/>
        <v>0.23193287037037036</v>
      </c>
      <c r="Q22" s="43">
        <f t="shared" si="1"/>
        <v>0.28054398148148152</v>
      </c>
      <c r="R22" s="43">
        <f t="shared" si="2"/>
        <v>0.36387731481481489</v>
      </c>
      <c r="S22" s="43">
        <f t="shared" si="3"/>
        <v>0.3985995370370371</v>
      </c>
      <c r="T22" s="43">
        <f t="shared" si="4"/>
        <v>0.52012731481481478</v>
      </c>
      <c r="U22" s="43">
        <f t="shared" si="5"/>
        <v>0.61387731481481478</v>
      </c>
      <c r="V22" s="43">
        <f t="shared" si="6"/>
        <v>0.73887731481481478</v>
      </c>
      <c r="W22" s="44"/>
      <c r="X22" s="43">
        <f t="shared" si="7"/>
        <v>0.78748842592592594</v>
      </c>
      <c r="Y22" s="44"/>
      <c r="Z22" s="44"/>
      <c r="AA22" s="44"/>
      <c r="AC22">
        <f t="shared" si="17"/>
        <v>3</v>
      </c>
      <c r="AE22" s="54">
        <f t="shared" si="18"/>
        <v>3.2407407407407406E-3</v>
      </c>
    </row>
    <row r="23" spans="1:31" x14ac:dyDescent="0.25">
      <c r="A23" s="45"/>
      <c r="B23" s="45"/>
      <c r="C23" s="43">
        <f t="shared" si="9"/>
        <v>0.31748842592592608</v>
      </c>
      <c r="D23" s="43">
        <f t="shared" si="10"/>
        <v>0.36957175925925945</v>
      </c>
      <c r="E23" s="43">
        <f t="shared" si="11"/>
        <v>0.49457175925925945</v>
      </c>
      <c r="F23" s="43">
        <f t="shared" si="12"/>
        <v>0.53623842592592597</v>
      </c>
      <c r="G23" s="43">
        <f t="shared" si="13"/>
        <v>0.65082175925925934</v>
      </c>
      <c r="H23" s="43">
        <f t="shared" si="14"/>
        <v>0.7029050925925926</v>
      </c>
      <c r="I23" s="43">
        <f t="shared" si="15"/>
        <v>0.7654050925925926</v>
      </c>
      <c r="J23" s="43">
        <f t="shared" si="16"/>
        <v>0.8279050925925926</v>
      </c>
      <c r="K23" s="44"/>
      <c r="L23" s="44"/>
      <c r="M23" s="46">
        <v>40</v>
      </c>
      <c r="N23" s="46">
        <v>10</v>
      </c>
      <c r="O23" s="46" t="s">
        <v>34</v>
      </c>
      <c r="P23" s="43">
        <f t="shared" si="0"/>
        <v>0.22761574074074073</v>
      </c>
      <c r="Q23" s="43">
        <f t="shared" si="1"/>
        <v>0.27622685185185186</v>
      </c>
      <c r="R23" s="43">
        <f t="shared" si="2"/>
        <v>0.35956018518518523</v>
      </c>
      <c r="S23" s="43">
        <f t="shared" si="3"/>
        <v>0.39428240740740744</v>
      </c>
      <c r="T23" s="43">
        <f t="shared" si="4"/>
        <v>0.51581018518518518</v>
      </c>
      <c r="U23" s="43">
        <f t="shared" si="5"/>
        <v>0.60956018518518518</v>
      </c>
      <c r="V23" s="43">
        <f t="shared" si="6"/>
        <v>0.73456018518518518</v>
      </c>
      <c r="W23" s="44"/>
      <c r="X23" s="43">
        <f t="shared" si="7"/>
        <v>0.78317129629629634</v>
      </c>
      <c r="Y23" s="44"/>
      <c r="Z23" s="44"/>
      <c r="AA23" s="44"/>
      <c r="AC23">
        <f t="shared" si="17"/>
        <v>4</v>
      </c>
      <c r="AE23" s="54">
        <f t="shared" si="18"/>
        <v>4.31712962962963E-3</v>
      </c>
    </row>
    <row r="24" spans="1:31" x14ac:dyDescent="0.25">
      <c r="A24" s="45"/>
      <c r="B24" s="45"/>
      <c r="C24" s="43">
        <f t="shared" si="9"/>
        <v>0.32072916666666684</v>
      </c>
      <c r="D24" s="43">
        <f t="shared" si="10"/>
        <v>0.37281250000000021</v>
      </c>
      <c r="E24" s="43">
        <f t="shared" si="11"/>
        <v>0.49781250000000021</v>
      </c>
      <c r="F24" s="43">
        <f t="shared" si="12"/>
        <v>0.53947916666666673</v>
      </c>
      <c r="G24" s="43">
        <f t="shared" si="13"/>
        <v>0.6540625000000001</v>
      </c>
      <c r="H24" s="43">
        <f t="shared" si="14"/>
        <v>0.70614583333333336</v>
      </c>
      <c r="I24" s="43">
        <f t="shared" si="15"/>
        <v>0.76864583333333336</v>
      </c>
      <c r="J24" s="43">
        <f t="shared" si="16"/>
        <v>0.83114583333333336</v>
      </c>
      <c r="K24" s="44"/>
      <c r="L24" s="44"/>
      <c r="M24" s="46">
        <v>43</v>
      </c>
      <c r="N24" s="42">
        <v>11</v>
      </c>
      <c r="O24" s="46" t="s">
        <v>35</v>
      </c>
      <c r="P24" s="43">
        <f>P25+$AE25</f>
        <v>0.22437499999999999</v>
      </c>
      <c r="Q24" s="43">
        <f t="shared" ref="Q24:V24" si="19">Q25+$AE25</f>
        <v>0.2729861111111111</v>
      </c>
      <c r="R24" s="43">
        <f t="shared" si="19"/>
        <v>0.35631944444444447</v>
      </c>
      <c r="S24" s="43">
        <f t="shared" si="19"/>
        <v>0.39104166666666668</v>
      </c>
      <c r="T24" s="43">
        <f t="shared" si="19"/>
        <v>0.51256944444444441</v>
      </c>
      <c r="U24" s="43">
        <f t="shared" si="19"/>
        <v>0.60631944444444441</v>
      </c>
      <c r="V24" s="43">
        <f t="shared" si="19"/>
        <v>0.73131944444444441</v>
      </c>
      <c r="W24" s="44"/>
      <c r="X24" s="43">
        <f>X25+$AE25</f>
        <v>0.77993055555555557</v>
      </c>
      <c r="Y24" s="44"/>
      <c r="Z24" s="44"/>
      <c r="AA24" s="44"/>
      <c r="AC24">
        <f t="shared" si="17"/>
        <v>3</v>
      </c>
      <c r="AE24" s="54">
        <f t="shared" si="18"/>
        <v>3.2407407407407406E-3</v>
      </c>
    </row>
    <row r="25" spans="1:31" x14ac:dyDescent="0.25">
      <c r="A25" s="45"/>
      <c r="B25" s="45"/>
      <c r="C25" s="43">
        <f t="shared" si="9"/>
        <v>0.32288194444444462</v>
      </c>
      <c r="D25" s="43">
        <f t="shared" si="10"/>
        <v>0.37496527777777799</v>
      </c>
      <c r="E25" s="43">
        <f t="shared" si="11"/>
        <v>0.49996527777777799</v>
      </c>
      <c r="F25" s="43">
        <f t="shared" si="12"/>
        <v>0.54163194444444451</v>
      </c>
      <c r="G25" s="43">
        <f t="shared" si="13"/>
        <v>0.65621527777777788</v>
      </c>
      <c r="H25" s="43">
        <f t="shared" si="14"/>
        <v>0.70829861111111114</v>
      </c>
      <c r="I25" s="43">
        <f t="shared" si="15"/>
        <v>0.77079861111111114</v>
      </c>
      <c r="J25" s="43">
        <f t="shared" si="16"/>
        <v>0.83329861111111114</v>
      </c>
      <c r="K25" s="44"/>
      <c r="L25" s="44"/>
      <c r="M25" s="46">
        <v>45</v>
      </c>
      <c r="N25" s="42">
        <v>12</v>
      </c>
      <c r="O25" s="46" t="s">
        <v>36</v>
      </c>
      <c r="P25" s="43">
        <v>0.22222222222222221</v>
      </c>
      <c r="Q25" s="43">
        <v>0.27083333333333331</v>
      </c>
      <c r="R25" s="43">
        <v>0.35416666666666669</v>
      </c>
      <c r="S25" s="43">
        <v>0.3888888888888889</v>
      </c>
      <c r="T25" s="40">
        <v>0.51041666666666663</v>
      </c>
      <c r="U25" s="40">
        <v>0.60416666666666663</v>
      </c>
      <c r="V25" s="40">
        <v>0.72916666666666663</v>
      </c>
      <c r="W25" s="41"/>
      <c r="X25" s="40">
        <v>0.77777777777777779</v>
      </c>
      <c r="Y25" s="44"/>
      <c r="Z25" s="44"/>
      <c r="AA25" s="44"/>
      <c r="AC25">
        <f t="shared" si="17"/>
        <v>2</v>
      </c>
      <c r="AE25" s="54">
        <f t="shared" si="18"/>
        <v>2.1527777777777778E-3</v>
      </c>
    </row>
    <row r="26" spans="1:31" x14ac:dyDescent="0.25">
      <c r="A26" s="47"/>
      <c r="B26" s="47"/>
      <c r="C26" s="47"/>
      <c r="D26" s="47"/>
      <c r="E26" s="47"/>
      <c r="F26" s="47"/>
      <c r="G26" s="47"/>
      <c r="H26" s="47"/>
      <c r="I26" s="48"/>
      <c r="J26" s="48"/>
      <c r="K26" s="48"/>
      <c r="L26" s="48"/>
      <c r="M26" s="49"/>
      <c r="N26" s="49"/>
      <c r="O26" s="49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3"/>
    </row>
    <row r="27" spans="1:31" x14ac:dyDescent="0.25">
      <c r="A27" s="47"/>
      <c r="B27" s="47"/>
      <c r="C27" s="47"/>
      <c r="D27" s="47"/>
      <c r="E27" s="47"/>
      <c r="F27" s="47"/>
      <c r="G27" s="47"/>
      <c r="H27" s="47"/>
      <c r="I27" s="48"/>
      <c r="J27" s="48"/>
      <c r="K27" s="48"/>
      <c r="L27" s="48"/>
      <c r="M27" s="49"/>
      <c r="N27" s="49"/>
      <c r="O27" s="49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3"/>
    </row>
    <row r="28" spans="1:31" x14ac:dyDescent="0.25">
      <c r="W28" s="50" t="s">
        <v>37</v>
      </c>
      <c r="X28" s="17"/>
      <c r="Y28" s="17"/>
      <c r="Z28" s="17"/>
      <c r="AA28" s="17"/>
      <c r="AB28" s="17"/>
    </row>
    <row r="29" spans="1:31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31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1:31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3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 x14ac:dyDescent="0.25">
      <c r="A937" s="51"/>
      <c r="B937" s="51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 x14ac:dyDescent="0.25">
      <c r="A938" s="51"/>
      <c r="B938" s="51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 x14ac:dyDescent="0.25">
      <c r="A939" s="51"/>
      <c r="B939" s="51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  <row r="940" spans="1:28" x14ac:dyDescent="0.25">
      <c r="A940" s="51"/>
      <c r="B940" s="51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  <c r="AA940" s="52"/>
      <c r="AB940" s="52"/>
    </row>
    <row r="941" spans="1:28" x14ac:dyDescent="0.25">
      <c r="A941" s="51"/>
      <c r="B941" s="51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  <c r="AA941" s="52"/>
      <c r="AB941" s="52"/>
    </row>
    <row r="942" spans="1:28" x14ac:dyDescent="0.25">
      <c r="A942" s="51"/>
      <c r="B942" s="51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  <c r="AA942" s="52"/>
      <c r="AB942" s="52"/>
    </row>
    <row r="943" spans="1:28" x14ac:dyDescent="0.25">
      <c r="A943" s="51"/>
      <c r="B943" s="51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  <c r="AA943" s="52"/>
      <c r="AB943" s="52"/>
    </row>
    <row r="944" spans="1:28" x14ac:dyDescent="0.25">
      <c r="A944" s="51"/>
      <c r="B944" s="51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  <c r="AA944" s="52"/>
      <c r="AB944" s="52"/>
    </row>
    <row r="945" spans="1:28" x14ac:dyDescent="0.25">
      <c r="A945" s="51"/>
      <c r="B945" s="51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  <c r="AA945" s="52"/>
      <c r="AB945" s="52"/>
    </row>
    <row r="946" spans="1:28" x14ac:dyDescent="0.25">
      <c r="A946" s="51"/>
      <c r="B946" s="51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  <c r="AA946" s="52"/>
      <c r="AB946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7 A26:L27 A15:B25 K15:L25 N25:AA27 N14:O24 Y14:AA24 W14:W24">
    <cfRule type="cellIs" dxfId="11" priority="4" stopIfTrue="1" operator="equal">
      <formula>0</formula>
    </cfRule>
  </conditionalFormatting>
  <conditionalFormatting sqref="C15:J25">
    <cfRule type="cellIs" dxfId="10" priority="3" stopIfTrue="1" operator="equal">
      <formula>0</formula>
    </cfRule>
  </conditionalFormatting>
  <conditionalFormatting sqref="P14:V24">
    <cfRule type="cellIs" dxfId="6" priority="2" stopIfTrue="1" operator="equal">
      <formula>0</formula>
    </cfRule>
  </conditionalFormatting>
  <conditionalFormatting sqref="X14:X24">
    <cfRule type="cellIs" dxfId="4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2019-06-20T14:28:28Z</dcterms:created>
  <dcterms:modified xsi:type="dcterms:W3CDTF">2019-06-20T14:32:30Z</dcterms:modified>
</cp:coreProperties>
</file>