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6" i="1" l="1"/>
  <c r="P15" i="1" s="1"/>
  <c r="P14" i="1" s="1"/>
  <c r="P17" i="1"/>
  <c r="Q17" i="1"/>
  <c r="Q16" i="1" s="1"/>
  <c r="Q15" i="1" s="1"/>
  <c r="Q14" i="1" s="1"/>
  <c r="Q18" i="1"/>
  <c r="P18" i="1"/>
  <c r="A16" i="1"/>
  <c r="B16" i="1"/>
  <c r="A17" i="1"/>
  <c r="A18" i="1" s="1"/>
  <c r="A19" i="1" s="1"/>
  <c r="B17" i="1"/>
  <c r="B18" i="1" s="1"/>
  <c r="B19" i="1" s="1"/>
  <c r="B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<sst xmlns="http://schemas.openxmlformats.org/spreadsheetml/2006/main" count="46" uniqueCount="33">
  <si>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</si>
  <si>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</si>
  <si>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</si>
  <si>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</si>
  <si>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</si>
  <si>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</si>
  <si>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Filpisu Mare - Craiesti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</si>
  <si>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</si>
  <si>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</si>
  <si>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</si>
  <si>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</si>
  <si>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</si>
  <si>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</si>
  <si>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</si>
  <si>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</si>
  <si>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</si>
  <si>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</si>
  <si>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</si>
  <si>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</si>
  <si>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</si>
  <si>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</si>
  <si>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</si>
  <si>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</si>
  <si>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</si>
  <si>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</si>
  <si>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</si>
  <si>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</t>
  </si>
  <si>
    <t>Filpisu Mare</t>
  </si>
  <si>
    <t>Faragau</t>
  </si>
  <si>
    <t>Lefaia</t>
  </si>
  <si>
    <t>Craiesti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</si>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</sst>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Q14" sqref="Q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8">
        <v>0.60763888888888895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7" si="0">P15+$AE15</f>
        <v>0.34718749999999993</v>
      </c>
      <c r="Q14" s="41">
        <f t="shared" ref="Q14:Q17" si="1">Q15+$AE15</f>
        <v>0.68052083333333357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0.27826388888888887</v>
      </c>
      <c r="B15" s="41">
        <f>B14+$AE15</f>
        <v>0.61506944444444456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6</v>
      </c>
      <c r="N15" s="43">
        <v>2</v>
      </c>
      <c r="O15" s="43" t="s">
        <v>26</v>
      </c>
      <c r="P15" s="41">
        <f t="shared" si="0"/>
        <v>0.33975694444444438</v>
      </c>
      <c r="Q15" s="41">
        <f t="shared" si="1"/>
        <v>0.67309027777777797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6</v>
      </c>
      <c r="AD15" s="49">
        <v>50</v>
      </c>
      <c r="AE15" s="50">
        <f>TIME(0,0,(60*AD$15*AC15/AD$16))</f>
        <v>7.4305555555555548E-3</v>
      </c>
    </row>
    <row r="16" spans="1:31" x14ac:dyDescent="0.25">
      <c r="A16" s="41">
        <f t="shared" ref="A16:A19" si="2">A15+$AE16</f>
        <v>0.28321759259259255</v>
      </c>
      <c r="B16" s="41">
        <f t="shared" ref="B16:B19" si="3">B15+$AE16</f>
        <v>0.6200231481481483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0.33480324074074069</v>
      </c>
      <c r="Q16" s="41">
        <f t="shared" si="1"/>
        <v>0.66813657407407423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9" si="4">M16-M15</f>
        <v>4</v>
      </c>
      <c r="AD16" s="49">
        <v>28</v>
      </c>
      <c r="AE16" s="50">
        <f t="shared" ref="AE16:AE19" si="5">TIME(0,0,(60*AD$15*AC16/AD$16))</f>
        <v>4.9537037037037041E-3</v>
      </c>
    </row>
    <row r="17" spans="1:31" x14ac:dyDescent="0.25">
      <c r="A17" s="41">
        <f t="shared" si="2"/>
        <v>0.29313657407407401</v>
      </c>
      <c r="B17" s="41">
        <f t="shared" si="3"/>
        <v>0.62994212962962981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18</v>
      </c>
      <c r="N17" s="43">
        <v>4</v>
      </c>
      <c r="O17" s="43" t="s">
        <v>28</v>
      </c>
      <c r="P17" s="41">
        <f t="shared" si="0"/>
        <v>0.32488425925925923</v>
      </c>
      <c r="Q17" s="41">
        <f t="shared" si="1"/>
        <v>0.65821759259259272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4"/>
        <v>8</v>
      </c>
      <c r="AE17" s="50">
        <f t="shared" si="5"/>
        <v>9.9189814814814817E-3</v>
      </c>
    </row>
    <row r="18" spans="1:31" x14ac:dyDescent="0.25">
      <c r="A18" s="41">
        <f t="shared" si="2"/>
        <v>0.29932870370370362</v>
      </c>
      <c r="B18" s="41">
        <f t="shared" si="3"/>
        <v>0.63613425925925948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23</v>
      </c>
      <c r="N18" s="40">
        <v>5</v>
      </c>
      <c r="O18" s="43" t="s">
        <v>29</v>
      </c>
      <c r="P18" s="41">
        <f>P19+$AE19</f>
        <v>0.31869212962962962</v>
      </c>
      <c r="Q18" s="41">
        <f>Q19+$AE19</f>
        <v>0.65202546296296304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4"/>
        <v>5</v>
      </c>
      <c r="AE18" s="50">
        <f t="shared" si="5"/>
        <v>6.1921296296296299E-3</v>
      </c>
    </row>
    <row r="19" spans="1:31" x14ac:dyDescent="0.25">
      <c r="A19" s="41">
        <f t="shared" si="2"/>
        <v>0.30552083333333324</v>
      </c>
      <c r="B19" s="41">
        <f t="shared" si="3"/>
        <v>0.64232638888888915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28</v>
      </c>
      <c r="N19" s="43">
        <v>6</v>
      </c>
      <c r="O19" s="43" t="s">
        <v>30</v>
      </c>
      <c r="P19" s="41">
        <v>0.3125</v>
      </c>
      <c r="Q19" s="41">
        <v>0.64583333333333337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4"/>
        <v>5</v>
      </c>
      <c r="AE19" s="50">
        <f t="shared" si="5"/>
        <v>6.1921296296296299E-3</v>
      </c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W22" s="46" t="s">
        <v>31</v>
      </c>
      <c r="X22" s="17"/>
      <c r="Y22" s="17"/>
      <c r="Z22" s="17"/>
      <c r="AA22" s="17"/>
      <c r="AB22" s="17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6 N14:O16 M17:O21 A20:L21 C15:L19 P19:AA21 R14:AA18">
    <cfRule type="cellIs" dxfId="8" priority="3" stopIfTrue="1" operator="equal">
      <formula>0</formula>
    </cfRule>
  </conditionalFormatting>
  <conditionalFormatting sqref="A15:B19">
    <cfRule type="cellIs" dxfId="7" priority="2" stopIfTrue="1" operator="equal">
      <formula>0</formula>
    </cfRule>
  </conditionalFormatting>
  <conditionalFormatting sqref="P14:Q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2019-06-22T14:42:21Z</dcterms:created>
  <dcterms:modified xsi:type="dcterms:W3CDTF">2019-06-22T14:45:06Z</dcterms:modified>
</cp:coreProperties>
</file>