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7" i="1" l="1"/>
  <c r="R26" i="1" s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P28" i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8" i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8" i="1"/>
  <c r="S28" i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T28" i="1"/>
  <c r="T27" i="1" s="1"/>
  <c r="T26" i="1" s="1"/>
  <c r="T25" i="1" s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Q29" i="1"/>
  <c r="R29" i="1"/>
  <c r="S29" i="1"/>
  <c r="T29" i="1"/>
  <c r="V28" i="1"/>
  <c r="V27" i="1" s="1"/>
  <c r="V26" i="1" s="1"/>
  <c r="V25" i="1" s="1"/>
  <c r="V24" i="1" s="1"/>
  <c r="V23" i="1" s="1"/>
  <c r="V22" i="1" s="1"/>
  <c r="V21" i="1" s="1"/>
  <c r="V20" i="1" s="1"/>
  <c r="V19" i="1" s="1"/>
  <c r="V18" i="1" s="1"/>
  <c r="V17" i="1" s="1"/>
  <c r="V16" i="1" s="1"/>
  <c r="V15" i="1" s="1"/>
  <c r="V14" i="1" s="1"/>
  <c r="V29" i="1"/>
  <c r="P29" i="1"/>
  <c r="B16" i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F16" i="1"/>
  <c r="G1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G17" i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C15" i="1"/>
  <c r="D15" i="1"/>
  <c r="E15" i="1"/>
  <c r="F15" i="1"/>
  <c r="G15" i="1"/>
  <c r="B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15" i="1"/>
  <c r="AE15" i="1" s="1"/>
</calcChain>
</file>

<file path=xl/sharedStrings.xml><?xml version="1.0" encoding="utf-8"?>
<sst xmlns="http://schemas.openxmlformats.org/spreadsheetml/2006/main" count="57" uniqueCount="44">
  <si>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</si>
  <si>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</si>
  <si>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</si>
  <si>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</si>
  <si>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</si>
  <si>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</si>
  <si>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>A. Denumirea traseului:</t>
    </r>
    <r>
      <rPr>
        <b/>
        <sz val="10"/>
        <rFont val="Arial"/>
        <family val="2"/>
      </rPr>
      <t xml:space="preserve"> Tirgu-Mures - Band - Sarmasu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</si>
  <si>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</si>
  <si>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</si>
  <si>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</si>
  <si>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</si>
  <si>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</si>
  <si>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</si>
  <si>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</si>
  <si>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</si>
  <si>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</si>
  <si>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</si>
  <si>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</si>
  <si>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</si>
  <si>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</si>
  <si>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</si>
  <si>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</si>
  <si>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</si>
  <si>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</si>
  <si>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</si>
  <si>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</si>
  <si>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</si>
  <si>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</si>
  <si>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Mures.Ram.</t>
  </si>
  <si>
    <t>Berghia</t>
  </si>
  <si>
    <t>Tiptelnic Ram.</t>
  </si>
  <si>
    <t>Band</t>
  </si>
  <si>
    <t>Draculea Bandului Ram.</t>
  </si>
  <si>
    <t>Grebenisu de Campie</t>
  </si>
  <si>
    <t>Leorinta</t>
  </si>
  <si>
    <t>Macicasesti</t>
  </si>
  <si>
    <t xml:space="preserve">Saulia </t>
  </si>
  <si>
    <t>Saulia Ram.</t>
  </si>
  <si>
    <t>Razoare Ram.</t>
  </si>
  <si>
    <t>Mihesu de Campie</t>
  </si>
  <si>
    <t>Balda</t>
  </si>
  <si>
    <t>Sarmasu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</si>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</sst>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NumberFormat="1" applyFont="1" applyBorder="1" applyAlignment="1">
      <alignment horizontal="left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1"/>
  <sheetViews>
    <sheetView tabSelected="1" topLeftCell="A8" workbookViewId="0">
      <selection activeCell="G14" sqref="G14"/>
    </sheetView>
  </sheetViews>
  <sheetFormatPr defaultRowHeight="15" x14ac:dyDescent="0.25"/>
  <cols>
    <col min="1" max="2" width="4.5703125" style="13" customWidth="1"/>
    <col min="3" max="13" width="4.5703125" style="15" customWidth="1"/>
    <col min="14" max="14" width="2.85546875" style="15" customWidth="1"/>
    <col min="15" max="15" width="15.42578125" style="15" bestFit="1" customWidth="1"/>
    <col min="16" max="28" width="4.5703125" style="15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4" t="s">
        <v>6</v>
      </c>
      <c r="I8" s="16"/>
      <c r="J8" s="16"/>
      <c r="K8" s="17"/>
      <c r="L8" s="17"/>
      <c r="M8" s="17"/>
      <c r="N8" s="17"/>
      <c r="O8" s="17"/>
      <c r="P8" s="17"/>
      <c r="Q8" s="17"/>
      <c r="R8" s="17"/>
    </row>
    <row r="9" spans="1:31" x14ac:dyDescent="0.25">
      <c r="A9" s="18"/>
      <c r="B9" s="14"/>
      <c r="C9" s="14" t="s">
        <v>43</v>
      </c>
      <c r="D9" s="14"/>
      <c r="E9" s="14"/>
      <c r="F9" s="14"/>
      <c r="G9" s="14"/>
      <c r="H9" s="14"/>
      <c r="I9" s="19"/>
      <c r="J9" s="19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18"/>
      <c r="B10" s="14"/>
      <c r="C10" s="14"/>
      <c r="D10" s="14"/>
      <c r="E10" s="14"/>
      <c r="F10" s="14"/>
      <c r="G10" s="14"/>
      <c r="H10" s="14"/>
      <c r="I10" s="19"/>
      <c r="J10" s="19"/>
      <c r="K10" s="20"/>
      <c r="L10" s="21"/>
      <c r="M10" s="21"/>
      <c r="N10" s="21"/>
      <c r="O10" s="20"/>
      <c r="P10" s="20"/>
      <c r="Q10" s="20"/>
      <c r="R10" s="20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22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5"/>
      <c r="N11" s="26" t="s">
        <v>8</v>
      </c>
      <c r="O11" s="25"/>
      <c r="P11" s="22" t="s">
        <v>9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31" ht="15.75" thickBot="1" x14ac:dyDescent="0.3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30" t="s">
        <v>11</v>
      </c>
      <c r="N12" s="31"/>
      <c r="O12" s="30" t="s">
        <v>12</v>
      </c>
      <c r="P12" s="27" t="s">
        <v>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</row>
    <row r="13" spans="1:31" ht="15.75" thickBot="1" x14ac:dyDescent="0.3">
      <c r="A13" s="32" t="s">
        <v>13</v>
      </c>
      <c r="B13" s="33" t="s">
        <v>14</v>
      </c>
      <c r="C13" s="33" t="s">
        <v>15</v>
      </c>
      <c r="D13" s="33" t="s">
        <v>16</v>
      </c>
      <c r="E13" s="33" t="s">
        <v>17</v>
      </c>
      <c r="F13" s="33" t="s">
        <v>18</v>
      </c>
      <c r="G13" s="33" t="s">
        <v>19</v>
      </c>
      <c r="H13" s="33" t="s">
        <v>20</v>
      </c>
      <c r="I13" s="33" t="s">
        <v>21</v>
      </c>
      <c r="J13" s="33" t="s">
        <v>22</v>
      </c>
      <c r="K13" s="33" t="s">
        <v>23</v>
      </c>
      <c r="L13" s="34" t="s">
        <v>24</v>
      </c>
      <c r="M13" s="35"/>
      <c r="N13" s="36"/>
      <c r="O13" s="35"/>
      <c r="P13" s="32" t="s">
        <v>13</v>
      </c>
      <c r="Q13" s="33" t="s">
        <v>14</v>
      </c>
      <c r="R13" s="33" t="s">
        <v>15</v>
      </c>
      <c r="S13" s="33" t="s">
        <v>16</v>
      </c>
      <c r="T13" s="33" t="s">
        <v>17</v>
      </c>
      <c r="U13" s="33" t="s">
        <v>18</v>
      </c>
      <c r="V13" s="33" t="s">
        <v>19</v>
      </c>
      <c r="W13" s="33" t="s">
        <v>20</v>
      </c>
      <c r="X13" s="33" t="s">
        <v>21</v>
      </c>
      <c r="Y13" s="33" t="s">
        <v>22</v>
      </c>
      <c r="Z13" s="33" t="s">
        <v>23</v>
      </c>
      <c r="AA13" s="34" t="s">
        <v>24</v>
      </c>
    </row>
    <row r="14" spans="1:31" x14ac:dyDescent="0.25">
      <c r="A14" s="37"/>
      <c r="B14" s="38">
        <v>0.25</v>
      </c>
      <c r="C14" s="38">
        <v>0.40625</v>
      </c>
      <c r="D14" s="39">
        <v>0.57291666666666663</v>
      </c>
      <c r="E14" s="39">
        <v>0.66666666666666663</v>
      </c>
      <c r="F14" s="39">
        <v>0.83333333333333337</v>
      </c>
      <c r="G14" s="39">
        <v>0.83333333333333337</v>
      </c>
      <c r="H14" s="37"/>
      <c r="I14" s="37"/>
      <c r="J14" s="37"/>
      <c r="K14" s="37"/>
      <c r="L14" s="37"/>
      <c r="M14" s="40">
        <v>0</v>
      </c>
      <c r="N14" s="40">
        <v>1</v>
      </c>
      <c r="O14" s="41" t="s">
        <v>25</v>
      </c>
      <c r="P14" s="42">
        <f t="shared" ref="P14:P28" si="0">P15+$AE15</f>
        <v>0.22910879629629624</v>
      </c>
      <c r="Q14" s="42">
        <f t="shared" ref="Q14:Q28" si="1">Q15+$AE15</f>
        <v>0.39577546296296301</v>
      </c>
      <c r="R14" s="42">
        <f t="shared" ref="R14:R28" si="2">R15+$AE15</f>
        <v>0.56244212962962969</v>
      </c>
      <c r="S14" s="42">
        <f t="shared" ref="S14:S28" si="3">S15+$AE15</f>
        <v>0.72910879629629632</v>
      </c>
      <c r="T14" s="42">
        <f t="shared" ref="T14:T28" si="4">T15+$AE15</f>
        <v>0.28466435185185185</v>
      </c>
      <c r="U14" s="43"/>
      <c r="V14" s="42">
        <f t="shared" ref="V14:V28" si="5">V15+$AE15</f>
        <v>0.28466435185185185</v>
      </c>
      <c r="W14" s="43"/>
      <c r="X14" s="43"/>
      <c r="Y14" s="43"/>
      <c r="Z14" s="43"/>
      <c r="AA14" s="43"/>
    </row>
    <row r="15" spans="1:31" x14ac:dyDescent="0.25">
      <c r="A15" s="43"/>
      <c r="B15" s="42">
        <f>B14+$AE15</f>
        <v>0.25635416666666666</v>
      </c>
      <c r="C15" s="42">
        <f t="shared" ref="C15:G15" si="6">C14+$AE15</f>
        <v>0.41260416666666666</v>
      </c>
      <c r="D15" s="42">
        <f t="shared" si="6"/>
        <v>0.57927083333333329</v>
      </c>
      <c r="E15" s="42">
        <f t="shared" si="6"/>
        <v>0.67302083333333329</v>
      </c>
      <c r="F15" s="42">
        <f t="shared" si="6"/>
        <v>0.83968750000000003</v>
      </c>
      <c r="G15" s="42">
        <f t="shared" si="6"/>
        <v>0.83968750000000003</v>
      </c>
      <c r="H15" s="43"/>
      <c r="I15" s="43"/>
      <c r="J15" s="43"/>
      <c r="K15" s="43"/>
      <c r="L15" s="43"/>
      <c r="M15" s="40">
        <v>6</v>
      </c>
      <c r="N15" s="40">
        <v>2</v>
      </c>
      <c r="O15" s="41" t="s">
        <v>26</v>
      </c>
      <c r="P15" s="42">
        <f t="shared" si="0"/>
        <v>0.22275462962962958</v>
      </c>
      <c r="Q15" s="42">
        <f t="shared" si="1"/>
        <v>0.38942129629629635</v>
      </c>
      <c r="R15" s="42">
        <f t="shared" si="2"/>
        <v>0.55608796296296303</v>
      </c>
      <c r="S15" s="42">
        <f t="shared" si="3"/>
        <v>0.72275462962962966</v>
      </c>
      <c r="T15" s="42">
        <f t="shared" si="4"/>
        <v>0.27831018518518519</v>
      </c>
      <c r="U15" s="43"/>
      <c r="V15" s="42">
        <f t="shared" si="5"/>
        <v>0.27831018518518519</v>
      </c>
      <c r="W15" s="43"/>
      <c r="X15" s="43"/>
      <c r="Y15" s="43"/>
      <c r="Z15" s="43"/>
      <c r="AA15" s="43"/>
      <c r="AC15">
        <f>M15-M14</f>
        <v>6</v>
      </c>
      <c r="AD15" s="53">
        <v>90</v>
      </c>
      <c r="AE15" s="54">
        <f>TIME(0,0,(60*AD$15*AC15/AD$16))</f>
        <v>6.3541666666666668E-3</v>
      </c>
    </row>
    <row r="16" spans="1:31" x14ac:dyDescent="0.25">
      <c r="A16" s="43"/>
      <c r="B16" s="42">
        <f t="shared" ref="B16:B30" si="7">B15+$AE16</f>
        <v>0.25952546296296297</v>
      </c>
      <c r="C16" s="42">
        <f t="shared" ref="C16:C30" si="8">C15+$AE16</f>
        <v>0.41577546296296297</v>
      </c>
      <c r="D16" s="42">
        <f t="shared" ref="D16:D30" si="9">D15+$AE16</f>
        <v>0.5824421296296296</v>
      </c>
      <c r="E16" s="42">
        <f t="shared" ref="E16:E30" si="10">E15+$AE16</f>
        <v>0.6761921296296296</v>
      </c>
      <c r="F16" s="42">
        <f t="shared" ref="F16:F30" si="11">F15+$AE16</f>
        <v>0.84285879629629634</v>
      </c>
      <c r="G16" s="42">
        <f t="shared" ref="G16:G30" si="12">G15+$AE16</f>
        <v>0.84285879629629634</v>
      </c>
      <c r="H16" s="43"/>
      <c r="I16" s="43"/>
      <c r="J16" s="43"/>
      <c r="K16" s="43"/>
      <c r="L16" s="43"/>
      <c r="M16" s="40">
        <v>9</v>
      </c>
      <c r="N16" s="40">
        <v>3</v>
      </c>
      <c r="O16" s="41" t="s">
        <v>27</v>
      </c>
      <c r="P16" s="42">
        <f t="shared" si="0"/>
        <v>0.2195833333333333</v>
      </c>
      <c r="Q16" s="42">
        <f t="shared" si="1"/>
        <v>0.38625000000000004</v>
      </c>
      <c r="R16" s="42">
        <f t="shared" si="2"/>
        <v>0.55291666666666672</v>
      </c>
      <c r="S16" s="42">
        <f t="shared" si="3"/>
        <v>0.71958333333333335</v>
      </c>
      <c r="T16" s="42">
        <f t="shared" si="4"/>
        <v>0.27513888888888888</v>
      </c>
      <c r="U16" s="43"/>
      <c r="V16" s="42">
        <f t="shared" si="5"/>
        <v>0.27513888888888888</v>
      </c>
      <c r="W16" s="43"/>
      <c r="X16" s="43"/>
      <c r="Y16" s="43"/>
      <c r="Z16" s="43"/>
      <c r="AA16" s="43"/>
      <c r="AC16">
        <f t="shared" ref="AC16:AC30" si="13">M16-M15</f>
        <v>3</v>
      </c>
      <c r="AD16" s="53">
        <v>59</v>
      </c>
      <c r="AE16" s="54">
        <f t="shared" ref="AE16:AE30" si="14">TIME(0,0,(60*AD$15*AC16/AD$16))</f>
        <v>3.1712962962962958E-3</v>
      </c>
    </row>
    <row r="17" spans="1:31" x14ac:dyDescent="0.25">
      <c r="A17" s="43"/>
      <c r="B17" s="42">
        <f t="shared" si="7"/>
        <v>0.26164351851851853</v>
      </c>
      <c r="C17" s="42">
        <f t="shared" si="8"/>
        <v>0.41789351851851853</v>
      </c>
      <c r="D17" s="42">
        <f t="shared" si="9"/>
        <v>0.58456018518518515</v>
      </c>
      <c r="E17" s="42">
        <f t="shared" si="10"/>
        <v>0.67831018518518515</v>
      </c>
      <c r="F17" s="42">
        <f t="shared" si="11"/>
        <v>0.8449768518518519</v>
      </c>
      <c r="G17" s="42">
        <f t="shared" si="12"/>
        <v>0.8449768518518519</v>
      </c>
      <c r="H17" s="43"/>
      <c r="I17" s="43"/>
      <c r="J17" s="43"/>
      <c r="K17" s="43"/>
      <c r="L17" s="43"/>
      <c r="M17" s="40">
        <v>11</v>
      </c>
      <c r="N17" s="40">
        <v>4</v>
      </c>
      <c r="O17" s="41" t="s">
        <v>28</v>
      </c>
      <c r="P17" s="42">
        <f t="shared" si="0"/>
        <v>0.21746527777777774</v>
      </c>
      <c r="Q17" s="42">
        <f t="shared" si="1"/>
        <v>0.38413194444444448</v>
      </c>
      <c r="R17" s="42">
        <f t="shared" si="2"/>
        <v>0.55079861111111117</v>
      </c>
      <c r="S17" s="42">
        <f t="shared" si="3"/>
        <v>0.7174652777777778</v>
      </c>
      <c r="T17" s="42">
        <f t="shared" si="4"/>
        <v>0.27302083333333332</v>
      </c>
      <c r="U17" s="43"/>
      <c r="V17" s="42">
        <f t="shared" si="5"/>
        <v>0.27302083333333332</v>
      </c>
      <c r="W17" s="43"/>
      <c r="X17" s="43"/>
      <c r="Y17" s="43"/>
      <c r="Z17" s="43"/>
      <c r="AA17" s="43"/>
      <c r="AC17">
        <f t="shared" si="13"/>
        <v>2</v>
      </c>
      <c r="AE17" s="54">
        <f t="shared" si="14"/>
        <v>2.1180555555555553E-3</v>
      </c>
    </row>
    <row r="18" spans="1:31" x14ac:dyDescent="0.25">
      <c r="A18" s="43"/>
      <c r="B18" s="42">
        <f t="shared" si="7"/>
        <v>0.26693287037037039</v>
      </c>
      <c r="C18" s="42">
        <f t="shared" si="8"/>
        <v>0.42318287037037039</v>
      </c>
      <c r="D18" s="42">
        <f t="shared" si="9"/>
        <v>0.58984953703703702</v>
      </c>
      <c r="E18" s="42">
        <f t="shared" si="10"/>
        <v>0.68359953703703702</v>
      </c>
      <c r="F18" s="42">
        <f t="shared" si="11"/>
        <v>0.85026620370370376</v>
      </c>
      <c r="G18" s="42">
        <f t="shared" si="12"/>
        <v>0.85026620370370376</v>
      </c>
      <c r="H18" s="43"/>
      <c r="I18" s="43"/>
      <c r="J18" s="43"/>
      <c r="K18" s="43"/>
      <c r="L18" s="43"/>
      <c r="M18" s="40">
        <v>16</v>
      </c>
      <c r="N18" s="40">
        <v>5</v>
      </c>
      <c r="O18" s="41" t="s">
        <v>29</v>
      </c>
      <c r="P18" s="42">
        <f t="shared" si="0"/>
        <v>0.21217592592592588</v>
      </c>
      <c r="Q18" s="42">
        <f t="shared" si="1"/>
        <v>0.37884259259259262</v>
      </c>
      <c r="R18" s="42">
        <f t="shared" si="2"/>
        <v>0.5455092592592593</v>
      </c>
      <c r="S18" s="42">
        <f t="shared" si="3"/>
        <v>0.71217592592592593</v>
      </c>
      <c r="T18" s="42">
        <f t="shared" si="4"/>
        <v>0.26773148148148146</v>
      </c>
      <c r="U18" s="43"/>
      <c r="V18" s="42">
        <f t="shared" si="5"/>
        <v>0.26773148148148146</v>
      </c>
      <c r="W18" s="43"/>
      <c r="X18" s="43"/>
      <c r="Y18" s="43"/>
      <c r="Z18" s="43"/>
      <c r="AA18" s="43"/>
      <c r="AC18">
        <f t="shared" si="13"/>
        <v>5</v>
      </c>
      <c r="AE18" s="54">
        <f t="shared" si="14"/>
        <v>5.2893518518518515E-3</v>
      </c>
    </row>
    <row r="19" spans="1:31" x14ac:dyDescent="0.25">
      <c r="A19" s="43"/>
      <c r="B19" s="42">
        <f t="shared" si="7"/>
        <v>0.27434027777777781</v>
      </c>
      <c r="C19" s="42">
        <f t="shared" si="8"/>
        <v>0.43059027777777781</v>
      </c>
      <c r="D19" s="42">
        <f t="shared" si="9"/>
        <v>0.59725694444444444</v>
      </c>
      <c r="E19" s="42">
        <f t="shared" si="10"/>
        <v>0.69100694444444444</v>
      </c>
      <c r="F19" s="42">
        <f t="shared" si="11"/>
        <v>0.85767361111111118</v>
      </c>
      <c r="G19" s="42">
        <f t="shared" si="12"/>
        <v>0.85767361111111118</v>
      </c>
      <c r="H19" s="43"/>
      <c r="I19" s="43"/>
      <c r="J19" s="43"/>
      <c r="K19" s="43"/>
      <c r="L19" s="43"/>
      <c r="M19" s="40">
        <v>23</v>
      </c>
      <c r="N19" s="40">
        <v>6</v>
      </c>
      <c r="O19" s="41" t="s">
        <v>30</v>
      </c>
      <c r="P19" s="42">
        <f t="shared" si="0"/>
        <v>0.20476851851851846</v>
      </c>
      <c r="Q19" s="42">
        <f t="shared" si="1"/>
        <v>0.3714351851851852</v>
      </c>
      <c r="R19" s="42">
        <f t="shared" si="2"/>
        <v>0.53810185185185189</v>
      </c>
      <c r="S19" s="42">
        <f t="shared" si="3"/>
        <v>0.70476851851851852</v>
      </c>
      <c r="T19" s="42">
        <f t="shared" si="4"/>
        <v>0.26032407407407404</v>
      </c>
      <c r="U19" s="43"/>
      <c r="V19" s="42">
        <f t="shared" si="5"/>
        <v>0.26032407407407404</v>
      </c>
      <c r="W19" s="43"/>
      <c r="X19" s="43"/>
      <c r="Y19" s="43"/>
      <c r="Z19" s="43"/>
      <c r="AA19" s="43"/>
      <c r="AC19">
        <f t="shared" si="13"/>
        <v>7</v>
      </c>
      <c r="AE19" s="54">
        <f t="shared" si="14"/>
        <v>7.4074074074074068E-3</v>
      </c>
    </row>
    <row r="20" spans="1:31" x14ac:dyDescent="0.25">
      <c r="A20" s="43"/>
      <c r="B20" s="42">
        <f t="shared" si="7"/>
        <v>0.27645833333333336</v>
      </c>
      <c r="C20" s="42">
        <f t="shared" si="8"/>
        <v>0.43270833333333336</v>
      </c>
      <c r="D20" s="42">
        <f t="shared" si="9"/>
        <v>0.59937499999999999</v>
      </c>
      <c r="E20" s="42">
        <f t="shared" si="10"/>
        <v>0.69312499999999999</v>
      </c>
      <c r="F20" s="42">
        <f t="shared" si="11"/>
        <v>0.85979166666666673</v>
      </c>
      <c r="G20" s="42">
        <f t="shared" si="12"/>
        <v>0.85979166666666673</v>
      </c>
      <c r="H20" s="43"/>
      <c r="I20" s="43"/>
      <c r="J20" s="43"/>
      <c r="K20" s="43"/>
      <c r="L20" s="43"/>
      <c r="M20" s="40">
        <v>25</v>
      </c>
      <c r="N20" s="40">
        <v>7</v>
      </c>
      <c r="O20" s="41" t="s">
        <v>31</v>
      </c>
      <c r="P20" s="42">
        <f t="shared" si="0"/>
        <v>0.20265046296296291</v>
      </c>
      <c r="Q20" s="42">
        <f t="shared" si="1"/>
        <v>0.36931712962962965</v>
      </c>
      <c r="R20" s="42">
        <f t="shared" si="2"/>
        <v>0.53598379629629633</v>
      </c>
      <c r="S20" s="42">
        <f t="shared" si="3"/>
        <v>0.70265046296296296</v>
      </c>
      <c r="T20" s="42">
        <f t="shared" si="4"/>
        <v>0.25820601851851849</v>
      </c>
      <c r="U20" s="43"/>
      <c r="V20" s="42">
        <f t="shared" si="5"/>
        <v>0.25820601851851849</v>
      </c>
      <c r="W20" s="43"/>
      <c r="X20" s="43"/>
      <c r="Y20" s="43"/>
      <c r="Z20" s="43"/>
      <c r="AA20" s="43"/>
      <c r="AC20">
        <f t="shared" si="13"/>
        <v>2</v>
      </c>
      <c r="AE20" s="54">
        <f t="shared" si="14"/>
        <v>2.1180555555555553E-3</v>
      </c>
    </row>
    <row r="21" spans="1:31" x14ac:dyDescent="0.25">
      <c r="A21" s="43"/>
      <c r="B21" s="42">
        <f t="shared" si="7"/>
        <v>0.28069444444444447</v>
      </c>
      <c r="C21" s="42">
        <f t="shared" si="8"/>
        <v>0.43694444444444447</v>
      </c>
      <c r="D21" s="42">
        <f t="shared" si="9"/>
        <v>0.6036111111111111</v>
      </c>
      <c r="E21" s="42">
        <f t="shared" si="10"/>
        <v>0.6973611111111111</v>
      </c>
      <c r="F21" s="42">
        <f t="shared" si="11"/>
        <v>0.86402777777777784</v>
      </c>
      <c r="G21" s="42">
        <f t="shared" si="12"/>
        <v>0.86402777777777784</v>
      </c>
      <c r="H21" s="43"/>
      <c r="I21" s="43"/>
      <c r="J21" s="43"/>
      <c r="K21" s="43"/>
      <c r="L21" s="43"/>
      <c r="M21" s="40">
        <v>29</v>
      </c>
      <c r="N21" s="40">
        <v>8</v>
      </c>
      <c r="O21" s="41" t="s">
        <v>32</v>
      </c>
      <c r="P21" s="42">
        <f t="shared" si="0"/>
        <v>0.1984143518518518</v>
      </c>
      <c r="Q21" s="42">
        <f t="shared" si="1"/>
        <v>0.36508101851851854</v>
      </c>
      <c r="R21" s="42">
        <f t="shared" si="2"/>
        <v>0.53174768518518523</v>
      </c>
      <c r="S21" s="42">
        <f t="shared" si="3"/>
        <v>0.69841435185185186</v>
      </c>
      <c r="T21" s="42">
        <f t="shared" si="4"/>
        <v>0.25396990740740738</v>
      </c>
      <c r="U21" s="43"/>
      <c r="V21" s="42">
        <f t="shared" si="5"/>
        <v>0.25396990740740738</v>
      </c>
      <c r="W21" s="43"/>
      <c r="X21" s="43"/>
      <c r="Y21" s="43"/>
      <c r="Z21" s="43"/>
      <c r="AA21" s="43"/>
      <c r="AC21">
        <f t="shared" si="13"/>
        <v>4</v>
      </c>
      <c r="AE21" s="54">
        <f t="shared" si="14"/>
        <v>4.2361111111111106E-3</v>
      </c>
    </row>
    <row r="22" spans="1:31" x14ac:dyDescent="0.25">
      <c r="A22" s="43"/>
      <c r="B22" s="42">
        <f t="shared" si="7"/>
        <v>0.28386574074074078</v>
      </c>
      <c r="C22" s="42">
        <f t="shared" si="8"/>
        <v>0.44011574074074078</v>
      </c>
      <c r="D22" s="42">
        <f t="shared" si="9"/>
        <v>0.60678240740740741</v>
      </c>
      <c r="E22" s="42">
        <f t="shared" si="10"/>
        <v>0.70053240740740741</v>
      </c>
      <c r="F22" s="42">
        <f t="shared" si="11"/>
        <v>0.86719907407407415</v>
      </c>
      <c r="G22" s="42">
        <f t="shared" si="12"/>
        <v>0.86719907407407415</v>
      </c>
      <c r="H22" s="43"/>
      <c r="I22" s="43"/>
      <c r="J22" s="43"/>
      <c r="K22" s="43"/>
      <c r="L22" s="43"/>
      <c r="M22" s="40">
        <v>32</v>
      </c>
      <c r="N22" s="40">
        <v>9</v>
      </c>
      <c r="O22" s="41" t="s">
        <v>33</v>
      </c>
      <c r="P22" s="42">
        <f t="shared" si="0"/>
        <v>0.19524305555555552</v>
      </c>
      <c r="Q22" s="42">
        <f t="shared" si="1"/>
        <v>0.36190972222222223</v>
      </c>
      <c r="R22" s="42">
        <f t="shared" si="2"/>
        <v>0.52857638888888892</v>
      </c>
      <c r="S22" s="42">
        <f t="shared" si="3"/>
        <v>0.69524305555555554</v>
      </c>
      <c r="T22" s="42">
        <f t="shared" si="4"/>
        <v>0.25079861111111107</v>
      </c>
      <c r="U22" s="43"/>
      <c r="V22" s="42">
        <f t="shared" si="5"/>
        <v>0.25079861111111107</v>
      </c>
      <c r="W22" s="43"/>
      <c r="X22" s="43"/>
      <c r="Y22" s="43"/>
      <c r="Z22" s="43"/>
      <c r="AA22" s="43"/>
      <c r="AC22">
        <f t="shared" si="13"/>
        <v>3</v>
      </c>
      <c r="AE22" s="54">
        <f t="shared" si="14"/>
        <v>3.1712962962962958E-3</v>
      </c>
    </row>
    <row r="23" spans="1:31" x14ac:dyDescent="0.25">
      <c r="A23" s="43"/>
      <c r="B23" s="42">
        <f t="shared" si="7"/>
        <v>0.28703703703703709</v>
      </c>
      <c r="C23" s="42">
        <f t="shared" si="8"/>
        <v>0.44328703703703709</v>
      </c>
      <c r="D23" s="42">
        <f t="shared" si="9"/>
        <v>0.60995370370370372</v>
      </c>
      <c r="E23" s="42">
        <f t="shared" si="10"/>
        <v>0.70370370370370372</v>
      </c>
      <c r="F23" s="42">
        <f t="shared" si="11"/>
        <v>0.87037037037037046</v>
      </c>
      <c r="G23" s="42">
        <f t="shared" si="12"/>
        <v>0.87037037037037046</v>
      </c>
      <c r="H23" s="43"/>
      <c r="I23" s="43"/>
      <c r="J23" s="43"/>
      <c r="K23" s="43"/>
      <c r="L23" s="43"/>
      <c r="M23" s="40">
        <v>35</v>
      </c>
      <c r="N23" s="40">
        <v>10</v>
      </c>
      <c r="O23" s="41" t="s">
        <v>34</v>
      </c>
      <c r="P23" s="42">
        <f t="shared" si="0"/>
        <v>0.19207175925925923</v>
      </c>
      <c r="Q23" s="42">
        <f t="shared" si="1"/>
        <v>0.35873842592592592</v>
      </c>
      <c r="R23" s="42">
        <f t="shared" si="2"/>
        <v>0.5254050925925926</v>
      </c>
      <c r="S23" s="42">
        <f t="shared" si="3"/>
        <v>0.69207175925925923</v>
      </c>
      <c r="T23" s="42">
        <f t="shared" si="4"/>
        <v>0.24762731481481479</v>
      </c>
      <c r="U23" s="43"/>
      <c r="V23" s="42">
        <f t="shared" si="5"/>
        <v>0.24762731481481479</v>
      </c>
      <c r="W23" s="43"/>
      <c r="X23" s="43"/>
      <c r="Y23" s="43"/>
      <c r="Z23" s="43"/>
      <c r="AA23" s="43"/>
      <c r="AC23">
        <f t="shared" si="13"/>
        <v>3</v>
      </c>
      <c r="AE23" s="54">
        <f t="shared" si="14"/>
        <v>3.1712962962962958E-3</v>
      </c>
    </row>
    <row r="24" spans="1:31" x14ac:dyDescent="0.25">
      <c r="A24" s="43"/>
      <c r="B24" s="42">
        <f t="shared" si="7"/>
        <v>0.28809027777777785</v>
      </c>
      <c r="C24" s="42">
        <f t="shared" si="8"/>
        <v>0.44434027777777785</v>
      </c>
      <c r="D24" s="42">
        <f t="shared" si="9"/>
        <v>0.61100694444444448</v>
      </c>
      <c r="E24" s="42">
        <f t="shared" si="10"/>
        <v>0.70475694444444448</v>
      </c>
      <c r="F24" s="42">
        <f t="shared" si="11"/>
        <v>0.87142361111111122</v>
      </c>
      <c r="G24" s="42">
        <f t="shared" si="12"/>
        <v>0.87142361111111122</v>
      </c>
      <c r="H24" s="43"/>
      <c r="I24" s="43"/>
      <c r="J24" s="43"/>
      <c r="K24" s="43"/>
      <c r="L24" s="43"/>
      <c r="M24" s="40">
        <v>36</v>
      </c>
      <c r="N24" s="40">
        <v>11</v>
      </c>
      <c r="O24" s="41" t="s">
        <v>35</v>
      </c>
      <c r="P24" s="42">
        <f t="shared" si="0"/>
        <v>0.1910185185185185</v>
      </c>
      <c r="Q24" s="42">
        <f t="shared" si="1"/>
        <v>0.35768518518518516</v>
      </c>
      <c r="R24" s="42">
        <f t="shared" si="2"/>
        <v>0.52435185185185185</v>
      </c>
      <c r="S24" s="42">
        <f t="shared" si="3"/>
        <v>0.69101851851851848</v>
      </c>
      <c r="T24" s="42">
        <f t="shared" si="4"/>
        <v>0.24657407407407406</v>
      </c>
      <c r="U24" s="43"/>
      <c r="V24" s="42">
        <f t="shared" si="5"/>
        <v>0.24657407407407406</v>
      </c>
      <c r="W24" s="43"/>
      <c r="X24" s="43"/>
      <c r="Y24" s="43"/>
      <c r="Z24" s="43"/>
      <c r="AA24" s="43"/>
      <c r="AC24">
        <f t="shared" si="13"/>
        <v>1</v>
      </c>
      <c r="AE24" s="54">
        <f t="shared" si="14"/>
        <v>1.0532407407407407E-3</v>
      </c>
    </row>
    <row r="25" spans="1:31" x14ac:dyDescent="0.25">
      <c r="A25" s="43"/>
      <c r="B25" s="42">
        <f t="shared" si="7"/>
        <v>0.29232638888888896</v>
      </c>
      <c r="C25" s="42">
        <f t="shared" si="8"/>
        <v>0.44857638888888896</v>
      </c>
      <c r="D25" s="42">
        <f t="shared" si="9"/>
        <v>0.61524305555555558</v>
      </c>
      <c r="E25" s="42">
        <f t="shared" si="10"/>
        <v>0.70899305555555558</v>
      </c>
      <c r="F25" s="42">
        <f t="shared" si="11"/>
        <v>0.87565972222222233</v>
      </c>
      <c r="G25" s="42">
        <f t="shared" si="12"/>
        <v>0.87565972222222233</v>
      </c>
      <c r="H25" s="43"/>
      <c r="I25" s="43"/>
      <c r="J25" s="43"/>
      <c r="K25" s="43"/>
      <c r="L25" s="43"/>
      <c r="M25" s="40">
        <v>40</v>
      </c>
      <c r="N25" s="40">
        <v>12</v>
      </c>
      <c r="O25" s="41" t="s">
        <v>36</v>
      </c>
      <c r="P25" s="42">
        <f t="shared" si="0"/>
        <v>0.1867824074074074</v>
      </c>
      <c r="Q25" s="42">
        <f t="shared" si="1"/>
        <v>0.35344907407407405</v>
      </c>
      <c r="R25" s="42">
        <f t="shared" si="2"/>
        <v>0.52011574074074074</v>
      </c>
      <c r="S25" s="42">
        <f t="shared" si="3"/>
        <v>0.68678240740740737</v>
      </c>
      <c r="T25" s="42">
        <f t="shared" si="4"/>
        <v>0.24233796296296295</v>
      </c>
      <c r="U25" s="43"/>
      <c r="V25" s="42">
        <f t="shared" si="5"/>
        <v>0.24233796296296295</v>
      </c>
      <c r="W25" s="43"/>
      <c r="X25" s="43"/>
      <c r="Y25" s="43"/>
      <c r="Z25" s="43"/>
      <c r="AA25" s="43"/>
      <c r="AC25">
        <f t="shared" si="13"/>
        <v>4</v>
      </c>
      <c r="AE25" s="54">
        <f t="shared" si="14"/>
        <v>4.2361111111111106E-3</v>
      </c>
    </row>
    <row r="26" spans="1:31" x14ac:dyDescent="0.25">
      <c r="A26" s="43"/>
      <c r="B26" s="42">
        <f t="shared" si="7"/>
        <v>0.29761574074074082</v>
      </c>
      <c r="C26" s="42">
        <f t="shared" si="8"/>
        <v>0.45386574074074082</v>
      </c>
      <c r="D26" s="42">
        <f t="shared" si="9"/>
        <v>0.62053240740740745</v>
      </c>
      <c r="E26" s="42">
        <f t="shared" si="10"/>
        <v>0.71428240740740745</v>
      </c>
      <c r="F26" s="42">
        <f t="shared" si="11"/>
        <v>0.88094907407407419</v>
      </c>
      <c r="G26" s="42">
        <f t="shared" si="12"/>
        <v>0.88094907407407419</v>
      </c>
      <c r="H26" s="43"/>
      <c r="I26" s="43"/>
      <c r="J26" s="43"/>
      <c r="K26" s="43"/>
      <c r="L26" s="43"/>
      <c r="M26" s="44">
        <v>45</v>
      </c>
      <c r="N26" s="45">
        <v>13</v>
      </c>
      <c r="O26" s="44" t="s">
        <v>37</v>
      </c>
      <c r="P26" s="42">
        <f t="shared" si="0"/>
        <v>0.18149305555555553</v>
      </c>
      <c r="Q26" s="42">
        <f t="shared" si="1"/>
        <v>0.34815972222222219</v>
      </c>
      <c r="R26" s="42">
        <f t="shared" si="2"/>
        <v>0.51482638888888888</v>
      </c>
      <c r="S26" s="42">
        <f t="shared" si="3"/>
        <v>0.6814930555555555</v>
      </c>
      <c r="T26" s="42">
        <f t="shared" si="4"/>
        <v>0.23704861111111108</v>
      </c>
      <c r="U26" s="43"/>
      <c r="V26" s="42">
        <f t="shared" si="5"/>
        <v>0.23704861111111108</v>
      </c>
      <c r="W26" s="43"/>
      <c r="X26" s="43"/>
      <c r="Y26" s="43"/>
      <c r="Z26" s="43"/>
      <c r="AA26" s="43"/>
      <c r="AC26">
        <f t="shared" si="13"/>
        <v>5</v>
      </c>
      <c r="AE26" s="54">
        <f t="shared" si="14"/>
        <v>5.2893518518518515E-3</v>
      </c>
    </row>
    <row r="27" spans="1:31" x14ac:dyDescent="0.25">
      <c r="A27" s="43"/>
      <c r="B27" s="42">
        <f t="shared" si="7"/>
        <v>0.29973379629629637</v>
      </c>
      <c r="C27" s="42">
        <f t="shared" si="8"/>
        <v>0.45598379629629637</v>
      </c>
      <c r="D27" s="42">
        <f t="shared" si="9"/>
        <v>0.622650462962963</v>
      </c>
      <c r="E27" s="42">
        <f t="shared" si="10"/>
        <v>0.716400462962963</v>
      </c>
      <c r="F27" s="42">
        <f t="shared" si="11"/>
        <v>0.88306712962962974</v>
      </c>
      <c r="G27" s="42">
        <f t="shared" si="12"/>
        <v>0.88306712962962974</v>
      </c>
      <c r="H27" s="43"/>
      <c r="I27" s="43"/>
      <c r="J27" s="43"/>
      <c r="K27" s="43"/>
      <c r="L27" s="43"/>
      <c r="M27" s="44">
        <v>47</v>
      </c>
      <c r="N27" s="46">
        <v>14</v>
      </c>
      <c r="O27" s="44" t="s">
        <v>38</v>
      </c>
      <c r="P27" s="42">
        <f t="shared" si="0"/>
        <v>0.17937499999999998</v>
      </c>
      <c r="Q27" s="42">
        <f t="shared" si="1"/>
        <v>0.34604166666666664</v>
      </c>
      <c r="R27" s="42">
        <f t="shared" si="2"/>
        <v>0.51270833333333332</v>
      </c>
      <c r="S27" s="42">
        <f t="shared" si="3"/>
        <v>0.67937499999999995</v>
      </c>
      <c r="T27" s="42">
        <f t="shared" si="4"/>
        <v>0.23493055555555553</v>
      </c>
      <c r="U27" s="43"/>
      <c r="V27" s="42">
        <f t="shared" si="5"/>
        <v>0.23493055555555553</v>
      </c>
      <c r="W27" s="43"/>
      <c r="X27" s="43"/>
      <c r="Y27" s="43"/>
      <c r="Z27" s="43"/>
      <c r="AA27" s="43"/>
      <c r="AC27">
        <f t="shared" si="13"/>
        <v>2</v>
      </c>
      <c r="AE27" s="54">
        <f t="shared" si="14"/>
        <v>2.1180555555555553E-3</v>
      </c>
    </row>
    <row r="28" spans="1:31" x14ac:dyDescent="0.25">
      <c r="A28" s="43"/>
      <c r="B28" s="42">
        <f t="shared" si="7"/>
        <v>0.30185185185185193</v>
      </c>
      <c r="C28" s="42">
        <f t="shared" si="8"/>
        <v>0.45810185185185193</v>
      </c>
      <c r="D28" s="42">
        <f t="shared" si="9"/>
        <v>0.62476851851851856</v>
      </c>
      <c r="E28" s="42">
        <f t="shared" si="10"/>
        <v>0.71851851851851856</v>
      </c>
      <c r="F28" s="42">
        <f t="shared" si="11"/>
        <v>0.8851851851851853</v>
      </c>
      <c r="G28" s="42">
        <f t="shared" si="12"/>
        <v>0.8851851851851853</v>
      </c>
      <c r="H28" s="43"/>
      <c r="I28" s="43"/>
      <c r="J28" s="43"/>
      <c r="K28" s="43"/>
      <c r="L28" s="43"/>
      <c r="M28" s="44">
        <v>49</v>
      </c>
      <c r="N28" s="45">
        <v>15</v>
      </c>
      <c r="O28" s="44" t="s">
        <v>39</v>
      </c>
      <c r="P28" s="42">
        <f t="shared" si="0"/>
        <v>0.17725694444444443</v>
      </c>
      <c r="Q28" s="42">
        <f t="shared" si="1"/>
        <v>0.34392361111111108</v>
      </c>
      <c r="R28" s="42">
        <f t="shared" si="2"/>
        <v>0.51059027777777777</v>
      </c>
      <c r="S28" s="42">
        <f t="shared" si="3"/>
        <v>0.6772569444444444</v>
      </c>
      <c r="T28" s="42">
        <f t="shared" si="4"/>
        <v>0.23281249999999998</v>
      </c>
      <c r="U28" s="43"/>
      <c r="V28" s="42">
        <f t="shared" si="5"/>
        <v>0.23281249999999998</v>
      </c>
      <c r="W28" s="43"/>
      <c r="X28" s="43"/>
      <c r="Y28" s="43"/>
      <c r="Z28" s="43"/>
      <c r="AA28" s="43"/>
      <c r="AC28">
        <f t="shared" si="13"/>
        <v>2</v>
      </c>
      <c r="AE28" s="54">
        <f t="shared" si="14"/>
        <v>2.1180555555555553E-3</v>
      </c>
    </row>
    <row r="29" spans="1:31" x14ac:dyDescent="0.25">
      <c r="A29" s="43"/>
      <c r="B29" s="42">
        <f t="shared" si="7"/>
        <v>0.30820601851851859</v>
      </c>
      <c r="C29" s="42">
        <f t="shared" si="8"/>
        <v>0.46445601851851859</v>
      </c>
      <c r="D29" s="42">
        <f t="shared" si="9"/>
        <v>0.63112268518518522</v>
      </c>
      <c r="E29" s="42">
        <f t="shared" si="10"/>
        <v>0.72487268518518522</v>
      </c>
      <c r="F29" s="42">
        <f t="shared" si="11"/>
        <v>0.89153935185185196</v>
      </c>
      <c r="G29" s="42">
        <f t="shared" si="12"/>
        <v>0.89153935185185196</v>
      </c>
      <c r="H29" s="43"/>
      <c r="I29" s="43"/>
      <c r="J29" s="43"/>
      <c r="K29" s="43"/>
      <c r="L29" s="43"/>
      <c r="M29" s="44">
        <v>55</v>
      </c>
      <c r="N29" s="46">
        <v>16</v>
      </c>
      <c r="O29" s="44" t="s">
        <v>40</v>
      </c>
      <c r="P29" s="42">
        <f>P30+$AE30</f>
        <v>0.17090277777777776</v>
      </c>
      <c r="Q29" s="42">
        <f t="shared" ref="Q29:T29" si="15">Q30+$AE30</f>
        <v>0.33756944444444442</v>
      </c>
      <c r="R29" s="42">
        <f t="shared" si="15"/>
        <v>0.50423611111111111</v>
      </c>
      <c r="S29" s="42">
        <f t="shared" si="15"/>
        <v>0.67090277777777774</v>
      </c>
      <c r="T29" s="42">
        <f t="shared" si="15"/>
        <v>0.22645833333333332</v>
      </c>
      <c r="U29" s="43"/>
      <c r="V29" s="42">
        <f>V30+$AE30</f>
        <v>0.22645833333333332</v>
      </c>
      <c r="W29" s="43"/>
      <c r="X29" s="43"/>
      <c r="Y29" s="43"/>
      <c r="Z29" s="43"/>
      <c r="AA29" s="43"/>
      <c r="AC29">
        <f t="shared" si="13"/>
        <v>6</v>
      </c>
      <c r="AE29" s="54">
        <f t="shared" si="14"/>
        <v>6.3541666666666668E-3</v>
      </c>
    </row>
    <row r="30" spans="1:31" x14ac:dyDescent="0.25">
      <c r="A30" s="43"/>
      <c r="B30" s="42">
        <f t="shared" si="7"/>
        <v>0.31244212962962969</v>
      </c>
      <c r="C30" s="42">
        <f t="shared" si="8"/>
        <v>0.46869212962962969</v>
      </c>
      <c r="D30" s="42">
        <f t="shared" si="9"/>
        <v>0.63535879629629632</v>
      </c>
      <c r="E30" s="42">
        <f t="shared" si="10"/>
        <v>0.72910879629629632</v>
      </c>
      <c r="F30" s="42">
        <f t="shared" si="11"/>
        <v>0.89577546296296306</v>
      </c>
      <c r="G30" s="42">
        <f t="shared" si="12"/>
        <v>0.89577546296296306</v>
      </c>
      <c r="H30" s="43"/>
      <c r="I30" s="43"/>
      <c r="J30" s="43"/>
      <c r="K30" s="43"/>
      <c r="L30" s="43"/>
      <c r="M30" s="44">
        <v>59</v>
      </c>
      <c r="N30" s="45">
        <v>17</v>
      </c>
      <c r="O30" s="44" t="s">
        <v>41</v>
      </c>
      <c r="P30" s="42">
        <v>0.16666666666666666</v>
      </c>
      <c r="Q30" s="42">
        <v>0.33333333333333331</v>
      </c>
      <c r="R30" s="42">
        <v>0.5</v>
      </c>
      <c r="S30" s="42">
        <v>0.66666666666666663</v>
      </c>
      <c r="T30" s="42">
        <v>0.22222222222222221</v>
      </c>
      <c r="U30" s="43"/>
      <c r="V30" s="42">
        <v>0.22222222222222221</v>
      </c>
      <c r="W30" s="43"/>
      <c r="X30" s="43"/>
      <c r="Y30" s="43"/>
      <c r="Z30" s="43"/>
      <c r="AA30" s="43"/>
      <c r="AC30">
        <f t="shared" si="13"/>
        <v>4</v>
      </c>
      <c r="AE30" s="54">
        <f t="shared" si="14"/>
        <v>4.2361111111111106E-3</v>
      </c>
    </row>
    <row r="31" spans="1:31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8"/>
      <c r="N31" s="49"/>
      <c r="O31" s="48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31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8"/>
      <c r="N32" s="49"/>
      <c r="O32" s="48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  <row r="33" spans="1:28" x14ac:dyDescent="0.25">
      <c r="W33" s="50" t="s">
        <v>42</v>
      </c>
      <c r="X33" s="14"/>
      <c r="Y33" s="14"/>
      <c r="Z33" s="14"/>
      <c r="AA33" s="14"/>
      <c r="AB33" s="14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 x14ac:dyDescent="0.25">
      <c r="A937" s="51"/>
      <c r="B937" s="51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 x14ac:dyDescent="0.25">
      <c r="A938" s="51"/>
      <c r="B938" s="51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 x14ac:dyDescent="0.25">
      <c r="A939" s="51"/>
      <c r="B939" s="51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  <row r="940" spans="1:28" x14ac:dyDescent="0.25">
      <c r="A940" s="51"/>
      <c r="B940" s="51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  <c r="AA940" s="52"/>
      <c r="AB940" s="52"/>
    </row>
    <row r="941" spans="1:28" x14ac:dyDescent="0.25">
      <c r="A941" s="51"/>
      <c r="B941" s="51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  <c r="AA941" s="52"/>
      <c r="AB941" s="52"/>
    </row>
    <row r="942" spans="1:28" x14ac:dyDescent="0.25">
      <c r="A942" s="51"/>
      <c r="B942" s="51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  <c r="AA942" s="52"/>
      <c r="AB942" s="52"/>
    </row>
    <row r="943" spans="1:28" x14ac:dyDescent="0.25">
      <c r="A943" s="51"/>
      <c r="B943" s="51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  <c r="AA943" s="52"/>
      <c r="AB943" s="52"/>
    </row>
    <row r="944" spans="1:28" x14ac:dyDescent="0.25">
      <c r="A944" s="51"/>
      <c r="B944" s="51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  <c r="AA944" s="52"/>
      <c r="AB944" s="52"/>
    </row>
    <row r="945" spans="1:28" x14ac:dyDescent="0.25">
      <c r="A945" s="51"/>
      <c r="B945" s="51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  <c r="AA945" s="52"/>
      <c r="AB945" s="52"/>
    </row>
    <row r="946" spans="1:28" x14ac:dyDescent="0.25">
      <c r="A946" s="51"/>
      <c r="B946" s="51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  <c r="AA946" s="52"/>
      <c r="AB946" s="52"/>
    </row>
    <row r="947" spans="1:28" x14ac:dyDescent="0.25">
      <c r="A947" s="51"/>
      <c r="B947" s="51"/>
      <c r="C947" s="52"/>
      <c r="D947" s="52"/>
      <c r="E947" s="52"/>
      <c r="F947" s="52"/>
      <c r="G947" s="52"/>
      <c r="H947" s="52"/>
      <c r="I947" s="52"/>
      <c r="J947" s="52"/>
      <c r="K947" s="52"/>
      <c r="L947" s="52"/>
      <c r="M947" s="52"/>
      <c r="N947" s="52"/>
      <c r="O947" s="52"/>
      <c r="P947" s="52"/>
      <c r="Q947" s="52"/>
      <c r="R947" s="52"/>
      <c r="S947" s="52"/>
      <c r="T947" s="52"/>
      <c r="U947" s="52"/>
      <c r="V947" s="52"/>
      <c r="W947" s="52"/>
      <c r="X947" s="52"/>
      <c r="Y947" s="52"/>
      <c r="Z947" s="52"/>
      <c r="AA947" s="52"/>
      <c r="AB947" s="52"/>
    </row>
    <row r="948" spans="1:28" x14ac:dyDescent="0.25">
      <c r="A948" s="51"/>
      <c r="B948" s="51"/>
      <c r="C948" s="52"/>
      <c r="D948" s="52"/>
      <c r="E948" s="52"/>
      <c r="F948" s="52"/>
      <c r="G948" s="52"/>
      <c r="H948" s="52"/>
      <c r="I948" s="52"/>
      <c r="J948" s="52"/>
      <c r="K948" s="52"/>
      <c r="L948" s="52"/>
      <c r="M948" s="52"/>
      <c r="N948" s="52"/>
      <c r="O948" s="52"/>
      <c r="P948" s="52"/>
      <c r="Q948" s="52"/>
      <c r="R948" s="52"/>
      <c r="S948" s="52"/>
      <c r="T948" s="52"/>
      <c r="U948" s="52"/>
      <c r="V948" s="52"/>
      <c r="W948" s="52"/>
      <c r="X948" s="52"/>
      <c r="Y948" s="52"/>
      <c r="Z948" s="52"/>
      <c r="AA948" s="52"/>
      <c r="AB948" s="52"/>
    </row>
    <row r="949" spans="1:28" x14ac:dyDescent="0.25">
      <c r="A949" s="51"/>
      <c r="B949" s="51"/>
      <c r="C949" s="52"/>
      <c r="D949" s="52"/>
      <c r="E949" s="52"/>
      <c r="F949" s="52"/>
      <c r="G949" s="52"/>
      <c r="H949" s="52"/>
      <c r="I949" s="52"/>
      <c r="J949" s="52"/>
      <c r="K949" s="52"/>
      <c r="L949" s="52"/>
      <c r="M949" s="52"/>
      <c r="N949" s="52"/>
      <c r="O949" s="52"/>
      <c r="P949" s="52"/>
      <c r="Q949" s="52"/>
      <c r="R949" s="52"/>
      <c r="S949" s="52"/>
      <c r="T949" s="52"/>
      <c r="U949" s="52"/>
      <c r="V949" s="52"/>
      <c r="W949" s="52"/>
      <c r="X949" s="52"/>
      <c r="Y949" s="52"/>
      <c r="Z949" s="52"/>
      <c r="AA949" s="52"/>
      <c r="AB949" s="52"/>
    </row>
    <row r="950" spans="1:28" x14ac:dyDescent="0.25">
      <c r="A950" s="51"/>
      <c r="B950" s="51"/>
      <c r="C950" s="52"/>
      <c r="D950" s="52"/>
      <c r="E950" s="52"/>
      <c r="F950" s="52"/>
      <c r="G950" s="52"/>
      <c r="H950" s="52"/>
      <c r="I950" s="52"/>
      <c r="J950" s="52"/>
      <c r="K950" s="52"/>
      <c r="L950" s="52"/>
      <c r="M950" s="52"/>
      <c r="N950" s="52"/>
      <c r="O950" s="52"/>
      <c r="P950" s="52"/>
      <c r="Q950" s="52"/>
      <c r="R950" s="52"/>
      <c r="S950" s="52"/>
      <c r="T950" s="52"/>
      <c r="U950" s="52"/>
      <c r="V950" s="52"/>
      <c r="W950" s="52"/>
      <c r="X950" s="52"/>
      <c r="Y950" s="52"/>
      <c r="Z950" s="52"/>
      <c r="AA950" s="52"/>
      <c r="AB950" s="52"/>
    </row>
    <row r="951" spans="1:28" x14ac:dyDescent="0.25">
      <c r="A951" s="51"/>
      <c r="B951" s="51"/>
      <c r="C951" s="52"/>
      <c r="D951" s="52"/>
      <c r="E951" s="52"/>
      <c r="F951" s="52"/>
      <c r="G951" s="52"/>
      <c r="H951" s="52"/>
      <c r="I951" s="52"/>
      <c r="J951" s="52"/>
      <c r="K951" s="52"/>
      <c r="L951" s="52"/>
      <c r="M951" s="52"/>
      <c r="N951" s="52"/>
      <c r="O951" s="52"/>
      <c r="P951" s="52"/>
      <c r="Q951" s="52"/>
      <c r="R951" s="52"/>
      <c r="S951" s="52"/>
      <c r="T951" s="52"/>
      <c r="U951" s="52"/>
      <c r="V951" s="52"/>
      <c r="W951" s="52"/>
      <c r="X951" s="52"/>
      <c r="Y951" s="52"/>
      <c r="Z951" s="52"/>
      <c r="AA951" s="52"/>
      <c r="AB951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5 N14:O25 M26:O32 A14:L14 A31:L32 A15:A30 H15:L30 P30:AA32 U14:U29 W14:AA29">
    <cfRule type="cellIs" dxfId="11" priority="4" stopIfTrue="1" operator="equal">
      <formula>0</formula>
    </cfRule>
  </conditionalFormatting>
  <conditionalFormatting sqref="B15:G30">
    <cfRule type="cellIs" dxfId="10" priority="3" stopIfTrue="1" operator="equal">
      <formula>0</formula>
    </cfRule>
  </conditionalFormatting>
  <conditionalFormatting sqref="P14:T29">
    <cfRule type="cellIs" dxfId="6" priority="2" stopIfTrue="1" operator="equal">
      <formula>0</formula>
    </cfRule>
  </conditionalFormatting>
  <conditionalFormatting sqref="V14:V29">
    <cfRule type="cellIs" dxfId="4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2019-06-21T12:25:06Z</dcterms:created>
  <dcterms:modified xsi:type="dcterms:W3CDTF">2019-06-21T12:29:27Z</dcterms:modified>
</cp:coreProperties>
</file>