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4" i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4" i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S24" i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T24" i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U24" i="1"/>
  <c r="U23" i="1" s="1"/>
  <c r="U22" i="1" s="1"/>
  <c r="U21" i="1" s="1"/>
  <c r="U20" i="1" s="1"/>
  <c r="U19" i="1" s="1"/>
  <c r="U18" i="1" s="1"/>
  <c r="U17" i="1" s="1"/>
  <c r="U16" i="1" s="1"/>
  <c r="U15" i="1" s="1"/>
  <c r="U14" i="1" s="1"/>
  <c r="V24" i="1"/>
  <c r="V23" i="1" s="1"/>
  <c r="V22" i="1" s="1"/>
  <c r="V21" i="1" s="1"/>
  <c r="V20" i="1" s="1"/>
  <c r="V19" i="1" s="1"/>
  <c r="V18" i="1" s="1"/>
  <c r="V17" i="1" s="1"/>
  <c r="V16" i="1" s="1"/>
  <c r="V15" i="1" s="1"/>
  <c r="V14" i="1" s="1"/>
  <c r="W24" i="1"/>
  <c r="W23" i="1" s="1"/>
  <c r="W22" i="1" s="1"/>
  <c r="W21" i="1" s="1"/>
  <c r="W20" i="1" s="1"/>
  <c r="W19" i="1" s="1"/>
  <c r="W18" i="1" s="1"/>
  <c r="W17" i="1" s="1"/>
  <c r="W16" i="1" s="1"/>
  <c r="W15" i="1" s="1"/>
  <c r="W14" i="1" s="1"/>
  <c r="X24" i="1"/>
  <c r="X23" i="1" s="1"/>
  <c r="X22" i="1" s="1"/>
  <c r="X21" i="1" s="1"/>
  <c r="X20" i="1" s="1"/>
  <c r="X19" i="1" s="1"/>
  <c r="X18" i="1" s="1"/>
  <c r="X17" i="1" s="1"/>
  <c r="X16" i="1" s="1"/>
  <c r="X15" i="1" s="1"/>
  <c r="X14" i="1" s="1"/>
  <c r="Y24" i="1"/>
  <c r="Y23" i="1" s="1"/>
  <c r="Y22" i="1" s="1"/>
  <c r="Y21" i="1" s="1"/>
  <c r="Y20" i="1" s="1"/>
  <c r="Y19" i="1" s="1"/>
  <c r="Y18" i="1" s="1"/>
  <c r="Y17" i="1" s="1"/>
  <c r="Y16" i="1" s="1"/>
  <c r="Y15" i="1" s="1"/>
  <c r="Y14" i="1" s="1"/>
  <c r="Z24" i="1"/>
  <c r="Z23" i="1" s="1"/>
  <c r="Z22" i="1" s="1"/>
  <c r="Z21" i="1" s="1"/>
  <c r="Z20" i="1" s="1"/>
  <c r="Z19" i="1" s="1"/>
  <c r="Z18" i="1" s="1"/>
  <c r="Z17" i="1" s="1"/>
  <c r="Z16" i="1" s="1"/>
  <c r="Z15" i="1" s="1"/>
  <c r="Z14" i="1" s="1"/>
  <c r="AA24" i="1"/>
  <c r="AA23" i="1" s="1"/>
  <c r="AA22" i="1" s="1"/>
  <c r="AA21" i="1" s="1"/>
  <c r="AA20" i="1" s="1"/>
  <c r="AA19" i="1" s="1"/>
  <c r="AA18" i="1" s="1"/>
  <c r="AA17" i="1" s="1"/>
  <c r="AA16" i="1" s="1"/>
  <c r="AA15" i="1" s="1"/>
  <c r="AA14" i="1" s="1"/>
  <c r="Q25" i="1"/>
  <c r="R25" i="1"/>
  <c r="S25" i="1"/>
  <c r="T25" i="1"/>
  <c r="U25" i="1"/>
  <c r="V25" i="1"/>
  <c r="W25" i="1"/>
  <c r="X25" i="1"/>
  <c r="Y25" i="1"/>
  <c r="Z25" i="1"/>
  <c r="AA25" i="1"/>
  <c r="S36" i="1"/>
  <c r="S35" i="1" s="1"/>
  <c r="S34" i="1" s="1"/>
  <c r="S33" i="1" s="1"/>
  <c r="S32" i="1" s="1"/>
  <c r="S31" i="1" s="1"/>
  <c r="S30" i="1" s="1"/>
  <c r="S29" i="1" s="1"/>
  <c r="S28" i="1" s="1"/>
  <c r="R37" i="1"/>
  <c r="R36" i="1" s="1"/>
  <c r="R35" i="1" s="1"/>
  <c r="R34" i="1" s="1"/>
  <c r="R33" i="1" s="1"/>
  <c r="R32" i="1" s="1"/>
  <c r="R31" i="1" s="1"/>
  <c r="R30" i="1" s="1"/>
  <c r="R29" i="1" s="1"/>
  <c r="R28" i="1" s="1"/>
  <c r="S37" i="1"/>
  <c r="P38" i="1"/>
  <c r="P37" i="1" s="1"/>
  <c r="P36" i="1" s="1"/>
  <c r="P35" i="1" s="1"/>
  <c r="P34" i="1" s="1"/>
  <c r="P33" i="1" s="1"/>
  <c r="P32" i="1" s="1"/>
  <c r="P31" i="1" s="1"/>
  <c r="P30" i="1" s="1"/>
  <c r="P29" i="1" s="1"/>
  <c r="P28" i="1" s="1"/>
  <c r="Q38" i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R38" i="1"/>
  <c r="S38" i="1"/>
  <c r="T38" i="1"/>
  <c r="T37" i="1" s="1"/>
  <c r="T36" i="1" s="1"/>
  <c r="T35" i="1" s="1"/>
  <c r="T34" i="1" s="1"/>
  <c r="T33" i="1" s="1"/>
  <c r="T32" i="1" s="1"/>
  <c r="T31" i="1" s="1"/>
  <c r="T30" i="1" s="1"/>
  <c r="T29" i="1" s="1"/>
  <c r="T28" i="1" s="1"/>
  <c r="Q39" i="1"/>
  <c r="R39" i="1"/>
  <c r="S39" i="1"/>
  <c r="T39" i="1"/>
  <c r="P39" i="1"/>
  <c r="P25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A18" i="1"/>
  <c r="B18" i="1"/>
  <c r="C18" i="1"/>
  <c r="D18" i="1"/>
  <c r="E18" i="1"/>
  <c r="F18" i="1"/>
  <c r="G18" i="1"/>
  <c r="H18" i="1"/>
  <c r="I18" i="1"/>
  <c r="J18" i="1"/>
  <c r="K18" i="1"/>
  <c r="L18" i="1"/>
  <c r="A19" i="1"/>
  <c r="B19" i="1"/>
  <c r="C19" i="1"/>
  <c r="D19" i="1"/>
  <c r="E19" i="1"/>
  <c r="F19" i="1"/>
  <c r="G19" i="1"/>
  <c r="H19" i="1"/>
  <c r="I19" i="1"/>
  <c r="J19" i="1"/>
  <c r="K19" i="1"/>
  <c r="L19" i="1"/>
  <c r="A20" i="1"/>
  <c r="B20" i="1"/>
  <c r="C20" i="1"/>
  <c r="D20" i="1"/>
  <c r="E20" i="1"/>
  <c r="F20" i="1"/>
  <c r="G20" i="1"/>
  <c r="H20" i="1"/>
  <c r="I20" i="1"/>
  <c r="J20" i="1"/>
  <c r="K20" i="1"/>
  <c r="L20" i="1"/>
  <c r="A21" i="1"/>
  <c r="B21" i="1"/>
  <c r="C21" i="1"/>
  <c r="D21" i="1"/>
  <c r="E21" i="1"/>
  <c r="F21" i="1"/>
  <c r="G21" i="1"/>
  <c r="H21" i="1"/>
  <c r="I21" i="1"/>
  <c r="J21" i="1"/>
  <c r="K21" i="1"/>
  <c r="L21" i="1"/>
  <c r="A22" i="1"/>
  <c r="B22" i="1"/>
  <c r="C22" i="1"/>
  <c r="D22" i="1"/>
  <c r="E22" i="1"/>
  <c r="F22" i="1"/>
  <c r="G22" i="1"/>
  <c r="H22" i="1"/>
  <c r="I22" i="1"/>
  <c r="J22" i="1"/>
  <c r="K22" i="1"/>
  <c r="L22" i="1"/>
  <c r="A23" i="1"/>
  <c r="B23" i="1"/>
  <c r="C23" i="1"/>
  <c r="D23" i="1"/>
  <c r="E23" i="1"/>
  <c r="F23" i="1"/>
  <c r="G23" i="1"/>
  <c r="H23" i="1"/>
  <c r="I23" i="1"/>
  <c r="J23" i="1"/>
  <c r="K23" i="1"/>
  <c r="L23" i="1"/>
  <c r="A24" i="1"/>
  <c r="B24" i="1"/>
  <c r="C24" i="1"/>
  <c r="D24" i="1"/>
  <c r="E24" i="1"/>
  <c r="F24" i="1"/>
  <c r="G24" i="1"/>
  <c r="H24" i="1"/>
  <c r="I24" i="1"/>
  <c r="J24" i="1"/>
  <c r="K24" i="1"/>
  <c r="L24" i="1"/>
  <c r="A25" i="1"/>
  <c r="B25" i="1"/>
  <c r="C25" i="1"/>
  <c r="D25" i="1"/>
  <c r="E25" i="1"/>
  <c r="F25" i="1"/>
  <c r="G25" i="1"/>
  <c r="H25" i="1"/>
  <c r="I25" i="1"/>
  <c r="J25" i="1"/>
  <c r="K25" i="1"/>
  <c r="L25" i="1"/>
  <c r="A26" i="1"/>
  <c r="B26" i="1"/>
  <c r="C26" i="1"/>
  <c r="D26" i="1"/>
  <c r="E26" i="1"/>
  <c r="F26" i="1"/>
  <c r="G26" i="1"/>
  <c r="H26" i="1"/>
  <c r="I26" i="1"/>
  <c r="J26" i="1"/>
  <c r="K26" i="1"/>
  <c r="L26" i="1"/>
  <c r="B15" i="1"/>
  <c r="C15" i="1"/>
  <c r="D15" i="1"/>
  <c r="E15" i="1"/>
  <c r="F15" i="1"/>
  <c r="G15" i="1"/>
  <c r="H15" i="1"/>
  <c r="I15" i="1"/>
  <c r="J15" i="1"/>
  <c r="K15" i="1"/>
  <c r="L15" i="1"/>
  <c r="A30" i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B30" i="1"/>
  <c r="C30" i="1"/>
  <c r="D30" i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E30" i="1"/>
  <c r="B31" i="1"/>
  <c r="C31" i="1"/>
  <c r="C32" i="1" s="1"/>
  <c r="C33" i="1" s="1"/>
  <c r="C34" i="1" s="1"/>
  <c r="C35" i="1" s="1"/>
  <c r="C36" i="1" s="1"/>
  <c r="C37" i="1" s="1"/>
  <c r="C38" i="1" s="1"/>
  <c r="C39" i="1" s="1"/>
  <c r="C40" i="1" s="1"/>
  <c r="E31" i="1"/>
  <c r="B32" i="1"/>
  <c r="B33" i="1" s="1"/>
  <c r="B34" i="1" s="1"/>
  <c r="B35" i="1" s="1"/>
  <c r="B36" i="1" s="1"/>
  <c r="B37" i="1" s="1"/>
  <c r="B38" i="1" s="1"/>
  <c r="B39" i="1" s="1"/>
  <c r="B40" i="1" s="1"/>
  <c r="E32" i="1"/>
  <c r="E33" i="1"/>
  <c r="E34" i="1" s="1"/>
  <c r="E35" i="1" s="1"/>
  <c r="E36" i="1" s="1"/>
  <c r="E37" i="1" s="1"/>
  <c r="E38" i="1" s="1"/>
  <c r="E39" i="1" s="1"/>
  <c r="E40" i="1" s="1"/>
  <c r="B29" i="1"/>
  <c r="C29" i="1"/>
  <c r="D29" i="1"/>
  <c r="E29" i="1"/>
  <c r="A29" i="1"/>
  <c r="A15" i="1"/>
  <c r="AC40" i="1"/>
  <c r="AE40" i="1" s="1"/>
  <c r="AE39" i="1"/>
  <c r="AC39" i="1"/>
  <c r="AC38" i="1"/>
  <c r="AE38" i="1" s="1"/>
  <c r="AE37" i="1"/>
  <c r="AC37" i="1"/>
  <c r="AC36" i="1"/>
  <c r="AE36" i="1" s="1"/>
  <c r="AE35" i="1"/>
  <c r="AC35" i="1"/>
  <c r="AC34" i="1"/>
  <c r="AE34" i="1" s="1"/>
  <c r="AE33" i="1"/>
  <c r="AC33" i="1"/>
  <c r="AC32" i="1"/>
  <c r="AE32" i="1" s="1"/>
  <c r="AE31" i="1"/>
  <c r="AC31" i="1"/>
  <c r="AC30" i="1"/>
  <c r="AE30" i="1" s="1"/>
  <c r="AE29" i="1"/>
  <c r="AC29" i="1"/>
  <c r="AE16" i="1"/>
  <c r="AE17" i="1"/>
  <c r="AE18" i="1"/>
  <c r="AE19" i="1"/>
  <c r="AE20" i="1"/>
  <c r="AE21" i="1"/>
  <c r="AE22" i="1"/>
  <c r="AE23" i="1"/>
  <c r="AE24" i="1"/>
  <c r="AE25" i="1"/>
  <c r="AE26" i="1"/>
  <c r="AC16" i="1"/>
  <c r="AC17" i="1"/>
  <c r="AC18" i="1"/>
  <c r="AC19" i="1"/>
  <c r="AC20" i="1"/>
  <c r="AC21" i="1"/>
  <c r="AC22" i="1"/>
  <c r="AC23" i="1"/>
  <c r="AC24" i="1"/>
  <c r="AC25" i="1"/>
  <c r="AC26" i="1"/>
  <c r="AC15" i="1"/>
  <c r="AE15" i="1" s="1"/>
</calcChain>
</file>

<file path=xl/sharedStrings.xml><?xml version="1.0" encoding="utf-8"?>
<sst xmlns="http://schemas.openxmlformats.org/spreadsheetml/2006/main" count="90" uniqueCount="52">
  <si>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</si>
  <si>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</si>
  <si>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</si>
  <si>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</si>
  <si>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</si>
  <si>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</si>
  <si>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>A. Denumirea traseului:</t>
    </r>
    <r>
      <rPr>
        <b/>
        <sz val="10"/>
        <rFont val="Arial"/>
        <family val="2"/>
      </rPr>
      <t xml:space="preserve"> Ludus - Iernut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</si>
  <si>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</si>
  <si>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</si>
  <si>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</si>
  <si>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</si>
  <si>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</si>
  <si>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</si>
  <si>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</si>
  <si>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</si>
  <si>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</si>
  <si>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</si>
  <si>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</si>
  <si>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</si>
  <si>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</si>
  <si>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</si>
  <si>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</si>
  <si>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</si>
  <si>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</si>
  <si>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</si>
  <si>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</si>
  <si>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Cipaieni Ram.</t>
  </si>
  <si>
    <t>Cuci</t>
  </si>
  <si>
    <t>Iernut-Termocentr.Ram</t>
  </si>
  <si>
    <t>Iernut</t>
  </si>
  <si>
    <t>Cipau</t>
  </si>
  <si>
    <t>Ogra</t>
  </si>
  <si>
    <t>Sanpaul</t>
  </si>
  <si>
    <t>Valea Izvoarelor Ram.</t>
  </si>
  <si>
    <t>Recea</t>
  </si>
  <si>
    <t>Ungheni</t>
  </si>
  <si>
    <t>Cristesti</t>
  </si>
  <si>
    <t>Tirgu-Mures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</si>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</sst>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12" xfId="0" applyNumberFormat="1" applyFont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13" xfId="0" applyFont="1" applyBorder="1"/>
    <xf numFmtId="0" fontId="2" fillId="0" borderId="1" xfId="0" applyFont="1" applyBorder="1"/>
    <xf numFmtId="20" fontId="2" fillId="0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0"/>
  <sheetViews>
    <sheetView tabSelected="1" topLeftCell="A6" workbookViewId="0">
      <selection activeCell="P25" sqref="P14:AA25"/>
    </sheetView>
  </sheetViews>
  <sheetFormatPr defaultRowHeight="15" x14ac:dyDescent="0.25"/>
  <cols>
    <col min="1" max="2" width="4.5703125" style="12" customWidth="1"/>
    <col min="3" max="13" width="4.5703125" style="13" customWidth="1"/>
    <col min="14" max="14" width="2.85546875" style="13" customWidth="1"/>
    <col min="15" max="15" width="14.7109375" style="13" bestFit="1" customWidth="1"/>
    <col min="16" max="28" width="4.5703125" style="13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0"/>
      <c r="K6" s="1"/>
      <c r="L6" s="1"/>
      <c r="M6" s="1"/>
      <c r="N6" s="11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I7" s="14"/>
      <c r="J7" s="14"/>
      <c r="K7" s="15"/>
      <c r="L7" s="15"/>
      <c r="M7" s="15"/>
      <c r="N7" s="15"/>
      <c r="O7" s="15"/>
      <c r="P7" s="15"/>
      <c r="Q7" s="15"/>
      <c r="R7" s="15"/>
    </row>
    <row r="8" spans="1:31" x14ac:dyDescent="0.25">
      <c r="A8" s="16"/>
      <c r="B8" s="17"/>
      <c r="C8" s="17" t="s">
        <v>6</v>
      </c>
      <c r="D8" s="17"/>
      <c r="E8" s="17"/>
      <c r="F8" s="17"/>
      <c r="G8" s="17"/>
      <c r="H8" s="17"/>
      <c r="I8" s="18"/>
      <c r="J8" s="18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6"/>
      <c r="B9" s="17"/>
      <c r="C9" s="17" t="s">
        <v>51</v>
      </c>
      <c r="D9" s="17"/>
      <c r="E9" s="17"/>
      <c r="F9" s="17"/>
      <c r="G9" s="17"/>
      <c r="H9" s="17"/>
      <c r="I9" s="18"/>
      <c r="J9" s="18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6"/>
      <c r="B10" s="17"/>
      <c r="C10" s="17"/>
      <c r="D10" s="17"/>
      <c r="E10" s="17"/>
      <c r="F10" s="17"/>
      <c r="G10" s="17"/>
      <c r="H10" s="17"/>
      <c r="I10" s="18"/>
      <c r="J10" s="18"/>
      <c r="K10" s="19"/>
      <c r="L10" s="20"/>
      <c r="M10" s="20"/>
      <c r="N10" s="20"/>
      <c r="O10" s="19"/>
      <c r="P10" s="19"/>
      <c r="Q10" s="19"/>
      <c r="R10" s="19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1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4"/>
      <c r="N11" s="25" t="s">
        <v>8</v>
      </c>
      <c r="O11" s="24"/>
      <c r="P11" s="21" t="s">
        <v>9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1:31" ht="15.75" thickBot="1" x14ac:dyDescent="0.3">
      <c r="A12" s="26" t="s">
        <v>10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9" t="s">
        <v>11</v>
      </c>
      <c r="N12" s="30"/>
      <c r="O12" s="29" t="s">
        <v>12</v>
      </c>
      <c r="P12" s="26" t="s">
        <v>10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8"/>
    </row>
    <row r="13" spans="1:31" ht="15.75" thickBot="1" x14ac:dyDescent="0.3">
      <c r="A13" s="31" t="s">
        <v>13</v>
      </c>
      <c r="B13" s="32" t="s">
        <v>14</v>
      </c>
      <c r="C13" s="32" t="s">
        <v>15</v>
      </c>
      <c r="D13" s="32" t="s">
        <v>16</v>
      </c>
      <c r="E13" s="32" t="s">
        <v>17</v>
      </c>
      <c r="F13" s="32" t="s">
        <v>18</v>
      </c>
      <c r="G13" s="32" t="s">
        <v>19</v>
      </c>
      <c r="H13" s="32" t="s">
        <v>20</v>
      </c>
      <c r="I13" s="32" t="s">
        <v>21</v>
      </c>
      <c r="J13" s="32" t="s">
        <v>22</v>
      </c>
      <c r="K13" s="32" t="s">
        <v>23</v>
      </c>
      <c r="L13" s="33" t="s">
        <v>24</v>
      </c>
      <c r="M13" s="34"/>
      <c r="N13" s="35"/>
      <c r="O13" s="34"/>
      <c r="P13" s="31" t="s">
        <v>13</v>
      </c>
      <c r="Q13" s="32" t="s">
        <v>14</v>
      </c>
      <c r="R13" s="32" t="s">
        <v>15</v>
      </c>
      <c r="S13" s="32" t="s">
        <v>16</v>
      </c>
      <c r="T13" s="32" t="s">
        <v>17</v>
      </c>
      <c r="U13" s="32" t="s">
        <v>18</v>
      </c>
      <c r="V13" s="32" t="s">
        <v>19</v>
      </c>
      <c r="W13" s="32" t="s">
        <v>20</v>
      </c>
      <c r="X13" s="32" t="s">
        <v>21</v>
      </c>
      <c r="Y13" s="32" t="s">
        <v>22</v>
      </c>
      <c r="Z13" s="32" t="s">
        <v>23</v>
      </c>
      <c r="AA13" s="33" t="s">
        <v>24</v>
      </c>
    </row>
    <row r="14" spans="1:31" x14ac:dyDescent="0.25">
      <c r="A14" s="36">
        <v>0.19444444444444445</v>
      </c>
      <c r="B14" s="36">
        <v>0.23611111111111113</v>
      </c>
      <c r="C14" s="36">
        <v>0.27777777777777801</v>
      </c>
      <c r="D14" s="36">
        <v>0.31944444444444398</v>
      </c>
      <c r="E14" s="36">
        <v>0.36111111111111099</v>
      </c>
      <c r="F14" s="36">
        <v>0.40277777777777701</v>
      </c>
      <c r="G14" s="36">
        <v>0.44444444444444398</v>
      </c>
      <c r="H14" s="36">
        <v>0.48611111111111099</v>
      </c>
      <c r="I14" s="36">
        <v>0.52777777777777701</v>
      </c>
      <c r="J14" s="36">
        <v>0.56944444444444398</v>
      </c>
      <c r="K14" s="36">
        <v>0.61111111111111105</v>
      </c>
      <c r="L14" s="36">
        <v>0.65277777777777801</v>
      </c>
      <c r="M14" s="37">
        <v>0</v>
      </c>
      <c r="N14" s="37">
        <v>1</v>
      </c>
      <c r="O14" s="37" t="s">
        <v>25</v>
      </c>
      <c r="P14" s="38">
        <f t="shared" ref="P14:P24" si="0">P15+$AE15</f>
        <v>0.25686342592592593</v>
      </c>
      <c r="Q14" s="38">
        <f t="shared" ref="Q14:Q24" si="1">Q15+$AE15</f>
        <v>0.29853009259259244</v>
      </c>
      <c r="R14" s="38">
        <f t="shared" ref="R14:R24" si="2">R15+$AE15</f>
        <v>0.34019675925925946</v>
      </c>
      <c r="S14" s="38">
        <f t="shared" ref="S14:S24" si="3">S15+$AE15</f>
        <v>0.38186342592592543</v>
      </c>
      <c r="T14" s="38">
        <f t="shared" ref="T14:T24" si="4">T15+$AE15</f>
        <v>0.42353009259259244</v>
      </c>
      <c r="U14" s="38">
        <f t="shared" ref="U14:U24" si="5">U15+$AE15</f>
        <v>0.46519675925925846</v>
      </c>
      <c r="V14" s="38">
        <f t="shared" ref="V14:V24" si="6">V15+$AE15</f>
        <v>0.50686342592592537</v>
      </c>
      <c r="W14" s="38">
        <f t="shared" ref="W14:W24" si="7">W15+$AE15</f>
        <v>0.54853009259259289</v>
      </c>
      <c r="X14" s="38">
        <f t="shared" ref="X14:X24" si="8">X15+$AE15</f>
        <v>0.59019675925925885</v>
      </c>
      <c r="Y14" s="38">
        <f t="shared" ref="Y14:Y24" si="9">Y15+$AE15</f>
        <v>0.63186342592592593</v>
      </c>
      <c r="Z14" s="38">
        <f t="shared" ref="Z14:Z24" si="10">Z15+$AE15</f>
        <v>0.67353009259259289</v>
      </c>
      <c r="AA14" s="38">
        <f t="shared" ref="AA14:AA24" si="11">AA15+$AE15</f>
        <v>0.71519675925925885</v>
      </c>
    </row>
    <row r="15" spans="1:31" x14ac:dyDescent="0.25">
      <c r="A15" s="38">
        <f>A14+$AE15</f>
        <v>0.20289351851851853</v>
      </c>
      <c r="B15" s="38">
        <f t="shared" ref="B15:L15" si="12">B14+$AE15</f>
        <v>0.24456018518518521</v>
      </c>
      <c r="C15" s="38">
        <f t="shared" si="12"/>
        <v>0.28622685185185209</v>
      </c>
      <c r="D15" s="38">
        <f t="shared" si="12"/>
        <v>0.32789351851851806</v>
      </c>
      <c r="E15" s="38">
        <f t="shared" si="12"/>
        <v>0.36956018518518507</v>
      </c>
      <c r="F15" s="38">
        <f t="shared" si="12"/>
        <v>0.41122685185185109</v>
      </c>
      <c r="G15" s="38">
        <f t="shared" si="12"/>
        <v>0.45289351851851806</v>
      </c>
      <c r="H15" s="38">
        <f t="shared" si="12"/>
        <v>0.49456018518518507</v>
      </c>
      <c r="I15" s="38">
        <f t="shared" si="12"/>
        <v>0.53622685185185104</v>
      </c>
      <c r="J15" s="38">
        <f t="shared" si="12"/>
        <v>0.577893518518518</v>
      </c>
      <c r="K15" s="38">
        <f t="shared" si="12"/>
        <v>0.61956018518518507</v>
      </c>
      <c r="L15" s="38">
        <f t="shared" si="12"/>
        <v>0.66122685185185204</v>
      </c>
      <c r="M15" s="39">
        <v>8</v>
      </c>
      <c r="N15" s="39">
        <v>2</v>
      </c>
      <c r="O15" s="39" t="s">
        <v>26</v>
      </c>
      <c r="P15" s="38">
        <f t="shared" si="0"/>
        <v>0.24841435185185187</v>
      </c>
      <c r="Q15" s="38">
        <f t="shared" si="1"/>
        <v>0.29008101851851836</v>
      </c>
      <c r="R15" s="38">
        <f t="shared" si="2"/>
        <v>0.33174768518518538</v>
      </c>
      <c r="S15" s="38">
        <f t="shared" si="3"/>
        <v>0.37341435185185134</v>
      </c>
      <c r="T15" s="38">
        <f t="shared" si="4"/>
        <v>0.41508101851851836</v>
      </c>
      <c r="U15" s="38">
        <f t="shared" si="5"/>
        <v>0.45674768518518438</v>
      </c>
      <c r="V15" s="38">
        <f t="shared" si="6"/>
        <v>0.49841435185185134</v>
      </c>
      <c r="W15" s="38">
        <f t="shared" si="7"/>
        <v>0.54008101851851886</v>
      </c>
      <c r="X15" s="38">
        <f t="shared" si="8"/>
        <v>0.58174768518518483</v>
      </c>
      <c r="Y15" s="38">
        <f t="shared" si="9"/>
        <v>0.6234143518518519</v>
      </c>
      <c r="Z15" s="38">
        <f t="shared" si="10"/>
        <v>0.66508101851851886</v>
      </c>
      <c r="AA15" s="38">
        <f t="shared" si="11"/>
        <v>0.70674768518518483</v>
      </c>
      <c r="AC15">
        <f>M15-M14</f>
        <v>8</v>
      </c>
      <c r="AD15" s="54">
        <v>70</v>
      </c>
      <c r="AE15" s="55">
        <f>TIME(0,0,(60*AD$15*AC15/AD$16))</f>
        <v>8.4490740740740741E-3</v>
      </c>
    </row>
    <row r="16" spans="1:31" x14ac:dyDescent="0.25">
      <c r="A16" s="38">
        <f t="shared" ref="A16:A26" si="13">A15+$AE16</f>
        <v>0.20500000000000002</v>
      </c>
      <c r="B16" s="38">
        <f t="shared" ref="B16:B26" si="14">B15+$AE16</f>
        <v>0.2466666666666667</v>
      </c>
      <c r="C16" s="38">
        <f t="shared" ref="C16:C26" si="15">C15+$AE16</f>
        <v>0.28833333333333355</v>
      </c>
      <c r="D16" s="38">
        <f t="shared" ref="D16:D26" si="16">D15+$AE16</f>
        <v>0.32999999999999952</v>
      </c>
      <c r="E16" s="38">
        <f t="shared" ref="E16:E26" si="17">E15+$AE16</f>
        <v>0.37166666666666653</v>
      </c>
      <c r="F16" s="38">
        <f t="shared" ref="F16:F26" si="18">F15+$AE16</f>
        <v>0.41333333333333255</v>
      </c>
      <c r="G16" s="38">
        <f t="shared" ref="G16:G26" si="19">G15+$AE16</f>
        <v>0.45499999999999952</v>
      </c>
      <c r="H16" s="38">
        <f t="shared" ref="H16:H26" si="20">H15+$AE16</f>
        <v>0.49666666666666653</v>
      </c>
      <c r="I16" s="38">
        <f t="shared" ref="I16:I26" si="21">I15+$AE16</f>
        <v>0.53833333333333255</v>
      </c>
      <c r="J16" s="38">
        <f t="shared" ref="J16:J26" si="22">J15+$AE16</f>
        <v>0.57999999999999952</v>
      </c>
      <c r="K16" s="38">
        <f t="shared" ref="K16:K26" si="23">K15+$AE16</f>
        <v>0.62166666666666659</v>
      </c>
      <c r="L16" s="38">
        <f t="shared" ref="L16:L26" si="24">L15+$AE16</f>
        <v>0.66333333333333355</v>
      </c>
      <c r="M16" s="39">
        <v>10</v>
      </c>
      <c r="N16" s="37">
        <v>3</v>
      </c>
      <c r="O16" s="39" t="s">
        <v>27</v>
      </c>
      <c r="P16" s="38">
        <f t="shared" si="0"/>
        <v>0.24630787037037039</v>
      </c>
      <c r="Q16" s="38">
        <f t="shared" si="1"/>
        <v>0.2879745370370369</v>
      </c>
      <c r="R16" s="38">
        <f t="shared" si="2"/>
        <v>0.32964120370370392</v>
      </c>
      <c r="S16" s="38">
        <f t="shared" si="3"/>
        <v>0.37130787037036989</v>
      </c>
      <c r="T16" s="38">
        <f t="shared" si="4"/>
        <v>0.4129745370370369</v>
      </c>
      <c r="U16" s="38">
        <f t="shared" si="5"/>
        <v>0.45464120370370292</v>
      </c>
      <c r="V16" s="38">
        <f t="shared" si="6"/>
        <v>0.49630787037036989</v>
      </c>
      <c r="W16" s="38">
        <f t="shared" si="7"/>
        <v>0.53797453703703735</v>
      </c>
      <c r="X16" s="38">
        <f t="shared" si="8"/>
        <v>0.57964120370370331</v>
      </c>
      <c r="Y16" s="38">
        <f t="shared" si="9"/>
        <v>0.62130787037037039</v>
      </c>
      <c r="Z16" s="38">
        <f t="shared" si="10"/>
        <v>0.66297453703703735</v>
      </c>
      <c r="AA16" s="38">
        <f t="shared" si="11"/>
        <v>0.70464120370370331</v>
      </c>
      <c r="AC16">
        <f t="shared" ref="AC16:AC26" si="25">M16-M15</f>
        <v>2</v>
      </c>
      <c r="AD16" s="54">
        <v>46</v>
      </c>
      <c r="AE16" s="55">
        <f t="shared" ref="AE16:AE26" si="26">TIME(0,0,(60*AD$15*AC16/AD$16))</f>
        <v>2.1064814814814813E-3</v>
      </c>
    </row>
    <row r="17" spans="1:31" x14ac:dyDescent="0.25">
      <c r="A17" s="38">
        <f t="shared" si="13"/>
        <v>0.20815972222222223</v>
      </c>
      <c r="B17" s="38">
        <f t="shared" si="14"/>
        <v>0.24982638888888892</v>
      </c>
      <c r="C17" s="38">
        <f t="shared" si="15"/>
        <v>0.29149305555555577</v>
      </c>
      <c r="D17" s="38">
        <f t="shared" si="16"/>
        <v>0.33315972222222173</v>
      </c>
      <c r="E17" s="38">
        <f t="shared" si="17"/>
        <v>0.37482638888888875</v>
      </c>
      <c r="F17" s="38">
        <f t="shared" si="18"/>
        <v>0.41649305555555477</v>
      </c>
      <c r="G17" s="38">
        <f t="shared" si="19"/>
        <v>0.45815972222222173</v>
      </c>
      <c r="H17" s="38">
        <f t="shared" si="20"/>
        <v>0.49982638888888875</v>
      </c>
      <c r="I17" s="38">
        <f t="shared" si="21"/>
        <v>0.54149305555555483</v>
      </c>
      <c r="J17" s="38">
        <f t="shared" si="22"/>
        <v>0.58315972222222179</v>
      </c>
      <c r="K17" s="38">
        <f t="shared" si="23"/>
        <v>0.62482638888888886</v>
      </c>
      <c r="L17" s="38">
        <f t="shared" si="24"/>
        <v>0.66649305555555582</v>
      </c>
      <c r="M17" s="39">
        <v>13</v>
      </c>
      <c r="N17" s="39">
        <v>4</v>
      </c>
      <c r="O17" s="39" t="s">
        <v>28</v>
      </c>
      <c r="P17" s="38">
        <f t="shared" si="0"/>
        <v>0.24314814814814817</v>
      </c>
      <c r="Q17" s="38">
        <f t="shared" si="1"/>
        <v>0.28481481481481469</v>
      </c>
      <c r="R17" s="38">
        <f t="shared" si="2"/>
        <v>0.32648148148148171</v>
      </c>
      <c r="S17" s="38">
        <f t="shared" si="3"/>
        <v>0.36814814814814767</v>
      </c>
      <c r="T17" s="38">
        <f t="shared" si="4"/>
        <v>0.40981481481481469</v>
      </c>
      <c r="U17" s="38">
        <f t="shared" si="5"/>
        <v>0.45148148148148071</v>
      </c>
      <c r="V17" s="38">
        <f t="shared" si="6"/>
        <v>0.49314814814814767</v>
      </c>
      <c r="W17" s="38">
        <f t="shared" si="7"/>
        <v>0.53481481481481508</v>
      </c>
      <c r="X17" s="38">
        <f t="shared" si="8"/>
        <v>0.57648148148148104</v>
      </c>
      <c r="Y17" s="38">
        <f t="shared" si="9"/>
        <v>0.61814814814814811</v>
      </c>
      <c r="Z17" s="38">
        <f t="shared" si="10"/>
        <v>0.65981481481481508</v>
      </c>
      <c r="AA17" s="38">
        <f t="shared" si="11"/>
        <v>0.70148148148148104</v>
      </c>
      <c r="AC17">
        <f t="shared" si="25"/>
        <v>3</v>
      </c>
      <c r="AE17" s="55">
        <f t="shared" si="26"/>
        <v>3.1597222222222222E-3</v>
      </c>
    </row>
    <row r="18" spans="1:31" x14ac:dyDescent="0.25">
      <c r="A18" s="38">
        <f t="shared" si="13"/>
        <v>0.21238425925925927</v>
      </c>
      <c r="B18" s="38">
        <f t="shared" si="14"/>
        <v>0.25405092592592593</v>
      </c>
      <c r="C18" s="38">
        <f t="shared" si="15"/>
        <v>0.29571759259259278</v>
      </c>
      <c r="D18" s="38">
        <f t="shared" si="16"/>
        <v>0.33738425925925875</v>
      </c>
      <c r="E18" s="38">
        <f t="shared" si="17"/>
        <v>0.37905092592592576</v>
      </c>
      <c r="F18" s="38">
        <f t="shared" si="18"/>
        <v>0.42071759259259178</v>
      </c>
      <c r="G18" s="38">
        <f t="shared" si="19"/>
        <v>0.46238425925925875</v>
      </c>
      <c r="H18" s="38">
        <f t="shared" si="20"/>
        <v>0.50405092592592582</v>
      </c>
      <c r="I18" s="38">
        <f t="shared" si="21"/>
        <v>0.54571759259259189</v>
      </c>
      <c r="J18" s="38">
        <f t="shared" si="22"/>
        <v>0.58738425925925886</v>
      </c>
      <c r="K18" s="38">
        <f t="shared" si="23"/>
        <v>0.62905092592592593</v>
      </c>
      <c r="L18" s="38">
        <f t="shared" si="24"/>
        <v>0.67071759259259289</v>
      </c>
      <c r="M18" s="39">
        <v>17</v>
      </c>
      <c r="N18" s="37">
        <v>5</v>
      </c>
      <c r="O18" s="39" t="s">
        <v>29</v>
      </c>
      <c r="P18" s="38">
        <f t="shared" si="0"/>
        <v>0.23892361111111113</v>
      </c>
      <c r="Q18" s="38">
        <f t="shared" si="1"/>
        <v>0.28059027777777767</v>
      </c>
      <c r="R18" s="38">
        <f t="shared" si="2"/>
        <v>0.32225694444444469</v>
      </c>
      <c r="S18" s="38">
        <f t="shared" si="3"/>
        <v>0.36392361111111066</v>
      </c>
      <c r="T18" s="38">
        <f t="shared" si="4"/>
        <v>0.40559027777777767</v>
      </c>
      <c r="U18" s="38">
        <f t="shared" si="5"/>
        <v>0.44725694444444369</v>
      </c>
      <c r="V18" s="38">
        <f t="shared" si="6"/>
        <v>0.48892361111111066</v>
      </c>
      <c r="W18" s="38">
        <f t="shared" si="7"/>
        <v>0.53059027777777801</v>
      </c>
      <c r="X18" s="38">
        <f t="shared" si="8"/>
        <v>0.57225694444444397</v>
      </c>
      <c r="Y18" s="38">
        <f t="shared" si="9"/>
        <v>0.61392361111111104</v>
      </c>
      <c r="Z18" s="38">
        <f t="shared" si="10"/>
        <v>0.65559027777777801</v>
      </c>
      <c r="AA18" s="38">
        <f t="shared" si="11"/>
        <v>0.69725694444444397</v>
      </c>
      <c r="AC18">
        <f t="shared" si="25"/>
        <v>4</v>
      </c>
      <c r="AE18" s="55">
        <f t="shared" si="26"/>
        <v>4.2245370370370371E-3</v>
      </c>
    </row>
    <row r="19" spans="1:31" x14ac:dyDescent="0.25">
      <c r="A19" s="38">
        <f t="shared" si="13"/>
        <v>0.21660879629629631</v>
      </c>
      <c r="B19" s="38">
        <f t="shared" si="14"/>
        <v>0.25827546296296294</v>
      </c>
      <c r="C19" s="38">
        <f t="shared" si="15"/>
        <v>0.29994212962962979</v>
      </c>
      <c r="D19" s="38">
        <f t="shared" si="16"/>
        <v>0.34160879629629576</v>
      </c>
      <c r="E19" s="38">
        <f t="shared" si="17"/>
        <v>0.38327546296296278</v>
      </c>
      <c r="F19" s="38">
        <f t="shared" si="18"/>
        <v>0.4249421296296288</v>
      </c>
      <c r="G19" s="38">
        <f t="shared" si="19"/>
        <v>0.46660879629629576</v>
      </c>
      <c r="H19" s="38">
        <f t="shared" si="20"/>
        <v>0.50827546296296289</v>
      </c>
      <c r="I19" s="38">
        <f t="shared" si="21"/>
        <v>0.54994212962962896</v>
      </c>
      <c r="J19" s="38">
        <f t="shared" si="22"/>
        <v>0.59160879629629592</v>
      </c>
      <c r="K19" s="38">
        <f t="shared" si="23"/>
        <v>0.633275462962963</v>
      </c>
      <c r="L19" s="38">
        <f t="shared" si="24"/>
        <v>0.67494212962962996</v>
      </c>
      <c r="M19" s="39">
        <v>21</v>
      </c>
      <c r="N19" s="39">
        <v>6</v>
      </c>
      <c r="O19" s="39" t="s">
        <v>30</v>
      </c>
      <c r="P19" s="38">
        <f t="shared" si="0"/>
        <v>0.23469907407407409</v>
      </c>
      <c r="Q19" s="38">
        <f t="shared" si="1"/>
        <v>0.27636574074074066</v>
      </c>
      <c r="R19" s="38">
        <f t="shared" si="2"/>
        <v>0.31803240740740768</v>
      </c>
      <c r="S19" s="38">
        <f t="shared" si="3"/>
        <v>0.35969907407407364</v>
      </c>
      <c r="T19" s="38">
        <f t="shared" si="4"/>
        <v>0.40136574074074066</v>
      </c>
      <c r="U19" s="38">
        <f t="shared" si="5"/>
        <v>0.44303240740740668</v>
      </c>
      <c r="V19" s="38">
        <f t="shared" si="6"/>
        <v>0.48469907407407364</v>
      </c>
      <c r="W19" s="38">
        <f t="shared" si="7"/>
        <v>0.52636574074074094</v>
      </c>
      <c r="X19" s="38">
        <f t="shared" si="8"/>
        <v>0.5680324074074069</v>
      </c>
      <c r="Y19" s="38">
        <f t="shared" si="9"/>
        <v>0.60969907407407398</v>
      </c>
      <c r="Z19" s="38">
        <f t="shared" si="10"/>
        <v>0.65136574074074094</v>
      </c>
      <c r="AA19" s="38">
        <f t="shared" si="11"/>
        <v>0.6930324074074069</v>
      </c>
      <c r="AC19">
        <f t="shared" si="25"/>
        <v>4</v>
      </c>
      <c r="AE19" s="55">
        <f t="shared" si="26"/>
        <v>4.2245370370370371E-3</v>
      </c>
    </row>
    <row r="20" spans="1:31" x14ac:dyDescent="0.25">
      <c r="A20" s="38">
        <f t="shared" si="13"/>
        <v>0.21976851851851853</v>
      </c>
      <c r="B20" s="38">
        <f t="shared" si="14"/>
        <v>0.26143518518518516</v>
      </c>
      <c r="C20" s="38">
        <f t="shared" si="15"/>
        <v>0.30310185185185201</v>
      </c>
      <c r="D20" s="38">
        <f t="shared" si="16"/>
        <v>0.34476851851851797</v>
      </c>
      <c r="E20" s="38">
        <f t="shared" si="17"/>
        <v>0.38643518518518499</v>
      </c>
      <c r="F20" s="38">
        <f t="shared" si="18"/>
        <v>0.42810185185185101</v>
      </c>
      <c r="G20" s="38">
        <f t="shared" si="19"/>
        <v>0.46976851851851797</v>
      </c>
      <c r="H20" s="38">
        <f t="shared" si="20"/>
        <v>0.51143518518518516</v>
      </c>
      <c r="I20" s="38">
        <f t="shared" si="21"/>
        <v>0.55310185185185123</v>
      </c>
      <c r="J20" s="38">
        <f t="shared" si="22"/>
        <v>0.5947685185185182</v>
      </c>
      <c r="K20" s="38">
        <f t="shared" si="23"/>
        <v>0.63643518518518527</v>
      </c>
      <c r="L20" s="38">
        <f t="shared" si="24"/>
        <v>0.67810185185185223</v>
      </c>
      <c r="M20" s="39">
        <v>24</v>
      </c>
      <c r="N20" s="37">
        <v>7</v>
      </c>
      <c r="O20" s="39" t="s">
        <v>31</v>
      </c>
      <c r="P20" s="38">
        <f t="shared" si="0"/>
        <v>0.23153935185185187</v>
      </c>
      <c r="Q20" s="38">
        <f t="shared" si="1"/>
        <v>0.27320601851851845</v>
      </c>
      <c r="R20" s="38">
        <f t="shared" si="2"/>
        <v>0.31487268518518546</v>
      </c>
      <c r="S20" s="38">
        <f t="shared" si="3"/>
        <v>0.35653935185185143</v>
      </c>
      <c r="T20" s="38">
        <f t="shared" si="4"/>
        <v>0.39820601851851845</v>
      </c>
      <c r="U20" s="38">
        <f t="shared" si="5"/>
        <v>0.43987268518518446</v>
      </c>
      <c r="V20" s="38">
        <f t="shared" si="6"/>
        <v>0.48153935185185143</v>
      </c>
      <c r="W20" s="38">
        <f t="shared" si="7"/>
        <v>0.52320601851851867</v>
      </c>
      <c r="X20" s="38">
        <f t="shared" si="8"/>
        <v>0.56487268518518463</v>
      </c>
      <c r="Y20" s="38">
        <f t="shared" si="9"/>
        <v>0.6065393518518517</v>
      </c>
      <c r="Z20" s="38">
        <f t="shared" si="10"/>
        <v>0.64820601851851867</v>
      </c>
      <c r="AA20" s="38">
        <f t="shared" si="11"/>
        <v>0.68987268518518463</v>
      </c>
      <c r="AC20">
        <f t="shared" si="25"/>
        <v>3</v>
      </c>
      <c r="AE20" s="55">
        <f t="shared" si="26"/>
        <v>3.1597222222222222E-3</v>
      </c>
    </row>
    <row r="21" spans="1:31" x14ac:dyDescent="0.25">
      <c r="A21" s="38">
        <f t="shared" si="13"/>
        <v>0.22292824074074075</v>
      </c>
      <c r="B21" s="38">
        <f t="shared" si="14"/>
        <v>0.26459490740740738</v>
      </c>
      <c r="C21" s="38">
        <f t="shared" si="15"/>
        <v>0.30626157407407423</v>
      </c>
      <c r="D21" s="38">
        <f t="shared" si="16"/>
        <v>0.34792824074074019</v>
      </c>
      <c r="E21" s="38">
        <f t="shared" si="17"/>
        <v>0.38959490740740721</v>
      </c>
      <c r="F21" s="38">
        <f t="shared" si="18"/>
        <v>0.43126157407407323</v>
      </c>
      <c r="G21" s="38">
        <f t="shared" si="19"/>
        <v>0.47292824074074019</v>
      </c>
      <c r="H21" s="38">
        <f t="shared" si="20"/>
        <v>0.51459490740740743</v>
      </c>
      <c r="I21" s="38">
        <f t="shared" si="21"/>
        <v>0.55626157407407351</v>
      </c>
      <c r="J21" s="38">
        <f t="shared" si="22"/>
        <v>0.59792824074074047</v>
      </c>
      <c r="K21" s="38">
        <f t="shared" si="23"/>
        <v>0.63959490740740754</v>
      </c>
      <c r="L21" s="38">
        <f t="shared" si="24"/>
        <v>0.68126157407407451</v>
      </c>
      <c r="M21" s="39">
        <v>27</v>
      </c>
      <c r="N21" s="39">
        <v>8</v>
      </c>
      <c r="O21" s="39" t="s">
        <v>32</v>
      </c>
      <c r="P21" s="38">
        <f t="shared" si="0"/>
        <v>0.22837962962962965</v>
      </c>
      <c r="Q21" s="38">
        <f t="shared" si="1"/>
        <v>0.27004629629629623</v>
      </c>
      <c r="R21" s="38">
        <f t="shared" si="2"/>
        <v>0.31171296296296325</v>
      </c>
      <c r="S21" s="38">
        <f t="shared" si="3"/>
        <v>0.35337962962962921</v>
      </c>
      <c r="T21" s="38">
        <f t="shared" si="4"/>
        <v>0.39504629629629623</v>
      </c>
      <c r="U21" s="38">
        <f t="shared" si="5"/>
        <v>0.43671296296296225</v>
      </c>
      <c r="V21" s="38">
        <f t="shared" si="6"/>
        <v>0.47837962962962921</v>
      </c>
      <c r="W21" s="38">
        <f t="shared" si="7"/>
        <v>0.5200462962962964</v>
      </c>
      <c r="X21" s="38">
        <f t="shared" si="8"/>
        <v>0.56171296296296236</v>
      </c>
      <c r="Y21" s="38">
        <f t="shared" si="9"/>
        <v>0.60337962962962943</v>
      </c>
      <c r="Z21" s="38">
        <f t="shared" si="10"/>
        <v>0.6450462962962964</v>
      </c>
      <c r="AA21" s="38">
        <f t="shared" si="11"/>
        <v>0.68671296296296236</v>
      </c>
      <c r="AC21">
        <f t="shared" si="25"/>
        <v>3</v>
      </c>
      <c r="AE21" s="55">
        <f t="shared" si="26"/>
        <v>3.1597222222222222E-3</v>
      </c>
    </row>
    <row r="22" spans="1:31" x14ac:dyDescent="0.25">
      <c r="A22" s="38">
        <f t="shared" si="13"/>
        <v>0.22503472222222223</v>
      </c>
      <c r="B22" s="38">
        <f t="shared" si="14"/>
        <v>0.26670138888888884</v>
      </c>
      <c r="C22" s="38">
        <f t="shared" si="15"/>
        <v>0.30836805555555569</v>
      </c>
      <c r="D22" s="38">
        <f t="shared" si="16"/>
        <v>0.35003472222222165</v>
      </c>
      <c r="E22" s="38">
        <f t="shared" si="17"/>
        <v>0.39170138888888867</v>
      </c>
      <c r="F22" s="38">
        <f t="shared" si="18"/>
        <v>0.43336805555555469</v>
      </c>
      <c r="G22" s="38">
        <f t="shared" si="19"/>
        <v>0.47503472222222165</v>
      </c>
      <c r="H22" s="38">
        <f t="shared" si="20"/>
        <v>0.51670138888888895</v>
      </c>
      <c r="I22" s="38">
        <f t="shared" si="21"/>
        <v>0.55836805555555502</v>
      </c>
      <c r="J22" s="38">
        <f t="shared" si="22"/>
        <v>0.60003472222222198</v>
      </c>
      <c r="K22" s="38">
        <f t="shared" si="23"/>
        <v>0.64170138888888906</v>
      </c>
      <c r="L22" s="38">
        <f t="shared" si="24"/>
        <v>0.68336805555555602</v>
      </c>
      <c r="M22" s="39">
        <v>29</v>
      </c>
      <c r="N22" s="37">
        <v>9</v>
      </c>
      <c r="O22" s="39" t="s">
        <v>33</v>
      </c>
      <c r="P22" s="38">
        <f t="shared" si="0"/>
        <v>0.22627314814814817</v>
      </c>
      <c r="Q22" s="38">
        <f t="shared" si="1"/>
        <v>0.26793981481481477</v>
      </c>
      <c r="R22" s="38">
        <f t="shared" si="2"/>
        <v>0.30960648148148179</v>
      </c>
      <c r="S22" s="38">
        <f t="shared" si="3"/>
        <v>0.35127314814814775</v>
      </c>
      <c r="T22" s="38">
        <f t="shared" si="4"/>
        <v>0.39293981481481477</v>
      </c>
      <c r="U22" s="38">
        <f t="shared" si="5"/>
        <v>0.43460648148148079</v>
      </c>
      <c r="V22" s="38">
        <f t="shared" si="6"/>
        <v>0.47627314814814775</v>
      </c>
      <c r="W22" s="38">
        <f t="shared" si="7"/>
        <v>0.51793981481481488</v>
      </c>
      <c r="X22" s="38">
        <f t="shared" si="8"/>
        <v>0.55960648148148084</v>
      </c>
      <c r="Y22" s="38">
        <f t="shared" si="9"/>
        <v>0.60127314814814792</v>
      </c>
      <c r="Z22" s="38">
        <f t="shared" si="10"/>
        <v>0.64293981481481488</v>
      </c>
      <c r="AA22" s="38">
        <f t="shared" si="11"/>
        <v>0.68460648148148084</v>
      </c>
      <c r="AC22">
        <f t="shared" si="25"/>
        <v>2</v>
      </c>
      <c r="AE22" s="55">
        <f t="shared" si="26"/>
        <v>2.1064814814814813E-3</v>
      </c>
    </row>
    <row r="23" spans="1:31" x14ac:dyDescent="0.25">
      <c r="A23" s="38">
        <f t="shared" si="13"/>
        <v>0.22819444444444445</v>
      </c>
      <c r="B23" s="38">
        <f t="shared" si="14"/>
        <v>0.26986111111111105</v>
      </c>
      <c r="C23" s="38">
        <f t="shared" si="15"/>
        <v>0.3115277777777779</v>
      </c>
      <c r="D23" s="38">
        <f t="shared" si="16"/>
        <v>0.35319444444444387</v>
      </c>
      <c r="E23" s="38">
        <f t="shared" si="17"/>
        <v>0.39486111111111089</v>
      </c>
      <c r="F23" s="38">
        <f t="shared" si="18"/>
        <v>0.4365277777777769</v>
      </c>
      <c r="G23" s="38">
        <f t="shared" si="19"/>
        <v>0.47819444444444387</v>
      </c>
      <c r="H23" s="38">
        <f t="shared" si="20"/>
        <v>0.51986111111111122</v>
      </c>
      <c r="I23" s="38">
        <f t="shared" si="21"/>
        <v>0.56152777777777729</v>
      </c>
      <c r="J23" s="38">
        <f t="shared" si="22"/>
        <v>0.60319444444444426</v>
      </c>
      <c r="K23" s="38">
        <f t="shared" si="23"/>
        <v>0.64486111111111133</v>
      </c>
      <c r="L23" s="38">
        <f t="shared" si="24"/>
        <v>0.68652777777777829</v>
      </c>
      <c r="M23" s="39">
        <v>32</v>
      </c>
      <c r="N23" s="39">
        <v>10</v>
      </c>
      <c r="O23" s="39" t="s">
        <v>34</v>
      </c>
      <c r="P23" s="38">
        <f t="shared" si="0"/>
        <v>0.22311342592592595</v>
      </c>
      <c r="Q23" s="38">
        <f t="shared" si="1"/>
        <v>0.26478009259259255</v>
      </c>
      <c r="R23" s="38">
        <f t="shared" si="2"/>
        <v>0.30644675925925957</v>
      </c>
      <c r="S23" s="38">
        <f t="shared" si="3"/>
        <v>0.34811342592592553</v>
      </c>
      <c r="T23" s="38">
        <f t="shared" si="4"/>
        <v>0.38978009259259255</v>
      </c>
      <c r="U23" s="38">
        <f t="shared" si="5"/>
        <v>0.43144675925925857</v>
      </c>
      <c r="V23" s="38">
        <f t="shared" si="6"/>
        <v>0.47311342592592553</v>
      </c>
      <c r="W23" s="38">
        <f t="shared" si="7"/>
        <v>0.51478009259259261</v>
      </c>
      <c r="X23" s="38">
        <f t="shared" si="8"/>
        <v>0.55644675925925857</v>
      </c>
      <c r="Y23" s="38">
        <f t="shared" si="9"/>
        <v>0.59811342592592565</v>
      </c>
      <c r="Z23" s="38">
        <f t="shared" si="10"/>
        <v>0.63978009259259261</v>
      </c>
      <c r="AA23" s="38">
        <f t="shared" si="11"/>
        <v>0.68144675925925857</v>
      </c>
      <c r="AC23">
        <f t="shared" si="25"/>
        <v>3</v>
      </c>
      <c r="AE23" s="55">
        <f t="shared" si="26"/>
        <v>3.1597222222222222E-3</v>
      </c>
    </row>
    <row r="24" spans="1:31" x14ac:dyDescent="0.25">
      <c r="A24" s="38">
        <f t="shared" si="13"/>
        <v>0.23241898148148149</v>
      </c>
      <c r="B24" s="38">
        <f t="shared" si="14"/>
        <v>0.27408564814814806</v>
      </c>
      <c r="C24" s="38">
        <f t="shared" si="15"/>
        <v>0.31575231481481492</v>
      </c>
      <c r="D24" s="38">
        <f t="shared" si="16"/>
        <v>0.35741898148148088</v>
      </c>
      <c r="E24" s="38">
        <f t="shared" si="17"/>
        <v>0.3990856481481479</v>
      </c>
      <c r="F24" s="38">
        <f t="shared" si="18"/>
        <v>0.44075231481481392</v>
      </c>
      <c r="G24" s="38">
        <f t="shared" si="19"/>
        <v>0.48241898148148088</v>
      </c>
      <c r="H24" s="38">
        <f t="shared" si="20"/>
        <v>0.52408564814814829</v>
      </c>
      <c r="I24" s="38">
        <f t="shared" si="21"/>
        <v>0.56575231481481436</v>
      </c>
      <c r="J24" s="38">
        <f t="shared" si="22"/>
        <v>0.60741898148148132</v>
      </c>
      <c r="K24" s="38">
        <f t="shared" si="23"/>
        <v>0.6490856481481484</v>
      </c>
      <c r="L24" s="38">
        <f t="shared" si="24"/>
        <v>0.69075231481481536</v>
      </c>
      <c r="M24" s="39">
        <v>36</v>
      </c>
      <c r="N24" s="37">
        <v>11</v>
      </c>
      <c r="O24" s="39" t="s">
        <v>35</v>
      </c>
      <c r="P24" s="38">
        <f t="shared" si="0"/>
        <v>0.21888888888888891</v>
      </c>
      <c r="Q24" s="38">
        <f t="shared" si="1"/>
        <v>0.26055555555555554</v>
      </c>
      <c r="R24" s="38">
        <f t="shared" si="2"/>
        <v>0.30222222222222256</v>
      </c>
      <c r="S24" s="38">
        <f t="shared" si="3"/>
        <v>0.34388888888888852</v>
      </c>
      <c r="T24" s="38">
        <f t="shared" si="4"/>
        <v>0.38555555555555554</v>
      </c>
      <c r="U24" s="38">
        <f t="shared" si="5"/>
        <v>0.42722222222222156</v>
      </c>
      <c r="V24" s="38">
        <f t="shared" si="6"/>
        <v>0.46888888888888852</v>
      </c>
      <c r="W24" s="38">
        <f t="shared" si="7"/>
        <v>0.51055555555555554</v>
      </c>
      <c r="X24" s="38">
        <f t="shared" si="8"/>
        <v>0.5522222222222215</v>
      </c>
      <c r="Y24" s="38">
        <f t="shared" si="9"/>
        <v>0.59388888888888858</v>
      </c>
      <c r="Z24" s="38">
        <f t="shared" si="10"/>
        <v>0.63555555555555554</v>
      </c>
      <c r="AA24" s="38">
        <f t="shared" si="11"/>
        <v>0.6772222222222215</v>
      </c>
      <c r="AC24">
        <f t="shared" si="25"/>
        <v>4</v>
      </c>
      <c r="AE24" s="55">
        <f t="shared" si="26"/>
        <v>4.2245370370370371E-3</v>
      </c>
    </row>
    <row r="25" spans="1:31" x14ac:dyDescent="0.25">
      <c r="A25" s="38">
        <f t="shared" si="13"/>
        <v>0.23664351851851853</v>
      </c>
      <c r="B25" s="38">
        <f t="shared" si="14"/>
        <v>0.27831018518518508</v>
      </c>
      <c r="C25" s="38">
        <f t="shared" si="15"/>
        <v>0.31997685185185193</v>
      </c>
      <c r="D25" s="38">
        <f t="shared" si="16"/>
        <v>0.36164351851851789</v>
      </c>
      <c r="E25" s="38">
        <f t="shared" si="17"/>
        <v>0.40331018518518491</v>
      </c>
      <c r="F25" s="38">
        <f t="shared" si="18"/>
        <v>0.44497685185185093</v>
      </c>
      <c r="G25" s="38">
        <f t="shared" si="19"/>
        <v>0.48664351851851789</v>
      </c>
      <c r="H25" s="38">
        <f t="shared" si="20"/>
        <v>0.52831018518518535</v>
      </c>
      <c r="I25" s="38">
        <f t="shared" si="21"/>
        <v>0.56997685185185143</v>
      </c>
      <c r="J25" s="38">
        <f t="shared" si="22"/>
        <v>0.61164351851851839</v>
      </c>
      <c r="K25" s="38">
        <f t="shared" si="23"/>
        <v>0.65331018518518547</v>
      </c>
      <c r="L25" s="38">
        <f t="shared" si="24"/>
        <v>0.69497685185185243</v>
      </c>
      <c r="M25" s="39">
        <v>40</v>
      </c>
      <c r="N25" s="37">
        <v>12</v>
      </c>
      <c r="O25" s="39" t="s">
        <v>36</v>
      </c>
      <c r="P25" s="38">
        <f>P26+$AE26</f>
        <v>0.21466435185185187</v>
      </c>
      <c r="Q25" s="38">
        <f t="shared" ref="Q25:AA25" si="27">Q26+$AE26</f>
        <v>0.25633101851851853</v>
      </c>
      <c r="R25" s="38">
        <f t="shared" si="27"/>
        <v>0.29799768518518555</v>
      </c>
      <c r="S25" s="38">
        <f t="shared" si="27"/>
        <v>0.33966435185185151</v>
      </c>
      <c r="T25" s="38">
        <f t="shared" si="27"/>
        <v>0.38133101851851853</v>
      </c>
      <c r="U25" s="38">
        <f t="shared" si="27"/>
        <v>0.42299768518518455</v>
      </c>
      <c r="V25" s="38">
        <f t="shared" si="27"/>
        <v>0.46466435185185151</v>
      </c>
      <c r="W25" s="38">
        <f t="shared" si="27"/>
        <v>0.50633101851851847</v>
      </c>
      <c r="X25" s="38">
        <f t="shared" si="27"/>
        <v>0.54799768518518444</v>
      </c>
      <c r="Y25" s="38">
        <f t="shared" si="27"/>
        <v>0.58966435185185151</v>
      </c>
      <c r="Z25" s="38">
        <f t="shared" si="27"/>
        <v>0.63133101851851847</v>
      </c>
      <c r="AA25" s="38">
        <f t="shared" si="27"/>
        <v>0.67299768518518444</v>
      </c>
      <c r="AC25">
        <f t="shared" si="25"/>
        <v>4</v>
      </c>
      <c r="AE25" s="55">
        <f t="shared" si="26"/>
        <v>4.2245370370370371E-3</v>
      </c>
    </row>
    <row r="26" spans="1:31" ht="15.75" thickBot="1" x14ac:dyDescent="0.3">
      <c r="A26" s="38">
        <f t="shared" si="13"/>
        <v>0.24297453703703706</v>
      </c>
      <c r="B26" s="38">
        <f t="shared" si="14"/>
        <v>0.2846412037037036</v>
      </c>
      <c r="C26" s="38">
        <f t="shared" si="15"/>
        <v>0.32630787037037046</v>
      </c>
      <c r="D26" s="38">
        <f t="shared" si="16"/>
        <v>0.36797453703703642</v>
      </c>
      <c r="E26" s="38">
        <f t="shared" si="17"/>
        <v>0.40964120370370344</v>
      </c>
      <c r="F26" s="38">
        <f t="shared" si="18"/>
        <v>0.45130787037036946</v>
      </c>
      <c r="G26" s="38">
        <f t="shared" si="19"/>
        <v>0.49297453703703642</v>
      </c>
      <c r="H26" s="38">
        <f t="shared" si="20"/>
        <v>0.53464120370370383</v>
      </c>
      <c r="I26" s="38">
        <f t="shared" si="21"/>
        <v>0.5763078703703699</v>
      </c>
      <c r="J26" s="38">
        <f t="shared" si="22"/>
        <v>0.61797453703703686</v>
      </c>
      <c r="K26" s="38">
        <f t="shared" si="23"/>
        <v>0.65964120370370394</v>
      </c>
      <c r="L26" s="38">
        <f t="shared" si="24"/>
        <v>0.7013078703703709</v>
      </c>
      <c r="M26" s="39">
        <v>46</v>
      </c>
      <c r="N26" s="37">
        <v>13</v>
      </c>
      <c r="O26" s="39" t="s">
        <v>37</v>
      </c>
      <c r="P26" s="40">
        <v>0.20833333333333334</v>
      </c>
      <c r="Q26" s="40">
        <v>0.25</v>
      </c>
      <c r="R26" s="40">
        <v>0.29166666666666702</v>
      </c>
      <c r="S26" s="40">
        <v>0.33333333333333298</v>
      </c>
      <c r="T26" s="40">
        <v>0.375</v>
      </c>
      <c r="U26" s="40">
        <v>0.41666666666666602</v>
      </c>
      <c r="V26" s="40">
        <v>0.45833333333333298</v>
      </c>
      <c r="W26" s="40">
        <v>0.5</v>
      </c>
      <c r="X26" s="40">
        <v>0.54166666666666596</v>
      </c>
      <c r="Y26" s="40">
        <v>0.58333333333333304</v>
      </c>
      <c r="Z26" s="40">
        <v>0.625</v>
      </c>
      <c r="AA26" s="40">
        <v>0.66666666666666596</v>
      </c>
      <c r="AC26">
        <f t="shared" si="25"/>
        <v>6</v>
      </c>
      <c r="AE26" s="55">
        <f t="shared" si="26"/>
        <v>6.3310185185185197E-3</v>
      </c>
    </row>
    <row r="27" spans="1:31" ht="15.75" thickBot="1" x14ac:dyDescent="0.3">
      <c r="A27" s="41" t="s">
        <v>38</v>
      </c>
      <c r="B27" s="42" t="s">
        <v>39</v>
      </c>
      <c r="C27" s="42" t="s">
        <v>40</v>
      </c>
      <c r="D27" s="42" t="s">
        <v>41</v>
      </c>
      <c r="E27" s="42" t="s">
        <v>42</v>
      </c>
      <c r="F27" s="42" t="s">
        <v>43</v>
      </c>
      <c r="G27" s="42" t="s">
        <v>44</v>
      </c>
      <c r="H27" s="42" t="s">
        <v>45</v>
      </c>
      <c r="I27" s="42" t="s">
        <v>46</v>
      </c>
      <c r="J27" s="42" t="s">
        <v>47</v>
      </c>
      <c r="K27" s="42" t="s">
        <v>48</v>
      </c>
      <c r="L27" s="43" t="s">
        <v>49</v>
      </c>
      <c r="M27" s="44"/>
      <c r="N27" s="44"/>
      <c r="O27" s="45"/>
      <c r="P27" s="41" t="s">
        <v>38</v>
      </c>
      <c r="Q27" s="42" t="s">
        <v>39</v>
      </c>
      <c r="R27" s="42" t="s">
        <v>40</v>
      </c>
      <c r="S27" s="42" t="s">
        <v>41</v>
      </c>
      <c r="T27" s="42" t="s">
        <v>42</v>
      </c>
      <c r="U27" s="42" t="s">
        <v>43</v>
      </c>
      <c r="V27" s="42" t="s">
        <v>44</v>
      </c>
      <c r="W27" s="42" t="s">
        <v>45</v>
      </c>
      <c r="X27" s="42" t="s">
        <v>46</v>
      </c>
      <c r="Y27" s="42" t="s">
        <v>47</v>
      </c>
      <c r="Z27" s="42" t="s">
        <v>48</v>
      </c>
      <c r="AA27" s="43" t="s">
        <v>49</v>
      </c>
    </row>
    <row r="28" spans="1:31" x14ac:dyDescent="0.25">
      <c r="A28" s="36">
        <v>0.69444444444444453</v>
      </c>
      <c r="B28" s="36">
        <v>0.73611111111111116</v>
      </c>
      <c r="C28" s="36">
        <v>0.77777777777777779</v>
      </c>
      <c r="D28" s="46">
        <v>0.86111111111111116</v>
      </c>
      <c r="E28" s="46">
        <v>0.81944444444444453</v>
      </c>
      <c r="F28" s="47"/>
      <c r="G28" s="47"/>
      <c r="H28" s="47"/>
      <c r="I28" s="47"/>
      <c r="J28" s="47"/>
      <c r="K28" s="47"/>
      <c r="L28" s="47"/>
      <c r="M28" s="37">
        <v>0</v>
      </c>
      <c r="N28" s="37">
        <v>1</v>
      </c>
      <c r="O28" s="37" t="s">
        <v>25</v>
      </c>
      <c r="P28" s="38">
        <f t="shared" ref="P28:P38" si="28">P29+$AE29</f>
        <v>0.75686342592592626</v>
      </c>
      <c r="Q28" s="38">
        <f t="shared" ref="Q28:Q38" si="29">Q29+$AE29</f>
        <v>0.79853009259259289</v>
      </c>
      <c r="R28" s="38">
        <f t="shared" ref="R28:R38" si="30">R29+$AE29</f>
        <v>0.85408564814814836</v>
      </c>
      <c r="S28" s="38">
        <f t="shared" ref="S28:S38" si="31">S29+$AE29</f>
        <v>0.97561342592592626</v>
      </c>
      <c r="T28" s="38">
        <f t="shared" ref="T28:T38" si="32">T29+$AE29</f>
        <v>0.85408564814814836</v>
      </c>
      <c r="U28" s="47"/>
      <c r="V28" s="47"/>
      <c r="W28" s="47"/>
      <c r="X28" s="47"/>
      <c r="Y28" s="47"/>
      <c r="Z28" s="47"/>
      <c r="AA28" s="47"/>
    </row>
    <row r="29" spans="1:31" x14ac:dyDescent="0.25">
      <c r="A29" s="38">
        <f>A28+$AE29</f>
        <v>0.70289351851851856</v>
      </c>
      <c r="B29" s="38">
        <f t="shared" ref="B29:E29" si="33">B28+$AE29</f>
        <v>0.74456018518518519</v>
      </c>
      <c r="C29" s="38">
        <f t="shared" si="33"/>
        <v>0.78622685185185182</v>
      </c>
      <c r="D29" s="38">
        <f t="shared" si="33"/>
        <v>0.86956018518518519</v>
      </c>
      <c r="E29" s="38">
        <f t="shared" si="33"/>
        <v>0.82789351851851856</v>
      </c>
      <c r="F29" s="47"/>
      <c r="G29" s="47"/>
      <c r="H29" s="47"/>
      <c r="I29" s="47"/>
      <c r="J29" s="47"/>
      <c r="K29" s="47"/>
      <c r="L29" s="47"/>
      <c r="M29" s="39">
        <v>8</v>
      </c>
      <c r="N29" s="39">
        <v>2</v>
      </c>
      <c r="O29" s="39" t="s">
        <v>26</v>
      </c>
      <c r="P29" s="38">
        <f t="shared" si="28"/>
        <v>0.74841435185185223</v>
      </c>
      <c r="Q29" s="38">
        <f t="shared" si="29"/>
        <v>0.79008101851851886</v>
      </c>
      <c r="R29" s="38">
        <f t="shared" si="30"/>
        <v>0.84563657407407433</v>
      </c>
      <c r="S29" s="38">
        <f t="shared" si="31"/>
        <v>0.96716435185185223</v>
      </c>
      <c r="T29" s="38">
        <f t="shared" si="32"/>
        <v>0.84563657407407433</v>
      </c>
      <c r="U29" s="47"/>
      <c r="V29" s="47"/>
      <c r="W29" s="47"/>
      <c r="X29" s="47"/>
      <c r="Y29" s="47"/>
      <c r="Z29" s="47"/>
      <c r="AA29" s="47"/>
      <c r="AC29">
        <f>M29-M28</f>
        <v>8</v>
      </c>
      <c r="AD29" s="54">
        <v>70</v>
      </c>
      <c r="AE29" s="55">
        <f>TIME(0,0,(60*AD$15*AC29/AD$16))</f>
        <v>8.4490740740740741E-3</v>
      </c>
    </row>
    <row r="30" spans="1:31" x14ac:dyDescent="0.25">
      <c r="A30" s="38">
        <f t="shared" ref="A30:A40" si="34">A29+$AE30</f>
        <v>0.70500000000000007</v>
      </c>
      <c r="B30" s="38">
        <f t="shared" ref="B30:B40" si="35">B29+$AE30</f>
        <v>0.7466666666666667</v>
      </c>
      <c r="C30" s="38">
        <f t="shared" ref="C30:C40" si="36">C29+$AE30</f>
        <v>0.78833333333333333</v>
      </c>
      <c r="D30" s="38">
        <f t="shared" ref="D30:D40" si="37">D29+$AE30</f>
        <v>0.8716666666666667</v>
      </c>
      <c r="E30" s="38">
        <f t="shared" ref="E30:E40" si="38">E29+$AE30</f>
        <v>0.83000000000000007</v>
      </c>
      <c r="F30" s="47"/>
      <c r="G30" s="47"/>
      <c r="H30" s="47"/>
      <c r="I30" s="47"/>
      <c r="J30" s="47"/>
      <c r="K30" s="47"/>
      <c r="L30" s="47"/>
      <c r="M30" s="39">
        <v>10</v>
      </c>
      <c r="N30" s="37">
        <v>3</v>
      </c>
      <c r="O30" s="39" t="s">
        <v>27</v>
      </c>
      <c r="P30" s="38">
        <f t="shared" si="28"/>
        <v>0.74630787037037072</v>
      </c>
      <c r="Q30" s="38">
        <f t="shared" si="29"/>
        <v>0.78797453703703735</v>
      </c>
      <c r="R30" s="38">
        <f t="shared" si="30"/>
        <v>0.84353009259259282</v>
      </c>
      <c r="S30" s="38">
        <f t="shared" si="31"/>
        <v>0.96505787037037072</v>
      </c>
      <c r="T30" s="38">
        <f t="shared" si="32"/>
        <v>0.84353009259259282</v>
      </c>
      <c r="U30" s="47"/>
      <c r="V30" s="47"/>
      <c r="W30" s="47"/>
      <c r="X30" s="47"/>
      <c r="Y30" s="47"/>
      <c r="Z30" s="47"/>
      <c r="AA30" s="47"/>
      <c r="AC30">
        <f t="shared" ref="AC30:AC40" si="39">M30-M29</f>
        <v>2</v>
      </c>
      <c r="AD30" s="54">
        <v>46</v>
      </c>
      <c r="AE30" s="55">
        <f t="shared" ref="AE30:AE40" si="40">TIME(0,0,(60*AD$15*AC30/AD$16))</f>
        <v>2.1064814814814813E-3</v>
      </c>
    </row>
    <row r="31" spans="1:31" x14ac:dyDescent="0.25">
      <c r="A31" s="38">
        <f t="shared" si="34"/>
        <v>0.70815972222222234</v>
      </c>
      <c r="B31" s="38">
        <f t="shared" si="35"/>
        <v>0.74982638888888897</v>
      </c>
      <c r="C31" s="38">
        <f t="shared" si="36"/>
        <v>0.7914930555555556</v>
      </c>
      <c r="D31" s="38">
        <f t="shared" si="37"/>
        <v>0.87482638888888897</v>
      </c>
      <c r="E31" s="38">
        <f t="shared" si="38"/>
        <v>0.83315972222222234</v>
      </c>
      <c r="F31" s="47"/>
      <c r="G31" s="47"/>
      <c r="H31" s="47"/>
      <c r="I31" s="47"/>
      <c r="J31" s="47"/>
      <c r="K31" s="47"/>
      <c r="L31" s="47"/>
      <c r="M31" s="39">
        <v>13</v>
      </c>
      <c r="N31" s="39">
        <v>4</v>
      </c>
      <c r="O31" s="39" t="s">
        <v>28</v>
      </c>
      <c r="P31" s="38">
        <f t="shared" si="28"/>
        <v>0.74314814814814845</v>
      </c>
      <c r="Q31" s="38">
        <f t="shared" si="29"/>
        <v>0.78481481481481508</v>
      </c>
      <c r="R31" s="38">
        <f t="shared" si="30"/>
        <v>0.84037037037037055</v>
      </c>
      <c r="S31" s="38">
        <f t="shared" si="31"/>
        <v>0.96189814814814845</v>
      </c>
      <c r="T31" s="38">
        <f t="shared" si="32"/>
        <v>0.84037037037037055</v>
      </c>
      <c r="U31" s="47"/>
      <c r="V31" s="47"/>
      <c r="W31" s="47"/>
      <c r="X31" s="47"/>
      <c r="Y31" s="47"/>
      <c r="Z31" s="47"/>
      <c r="AA31" s="47"/>
      <c r="AC31">
        <f t="shared" si="39"/>
        <v>3</v>
      </c>
      <c r="AE31" s="55">
        <f t="shared" si="40"/>
        <v>3.1597222222222222E-3</v>
      </c>
    </row>
    <row r="32" spans="1:31" x14ac:dyDescent="0.25">
      <c r="A32" s="38">
        <f t="shared" si="34"/>
        <v>0.71238425925925941</v>
      </c>
      <c r="B32" s="38">
        <f t="shared" si="35"/>
        <v>0.75405092592592604</v>
      </c>
      <c r="C32" s="38">
        <f t="shared" si="36"/>
        <v>0.79571759259259267</v>
      </c>
      <c r="D32" s="38">
        <f t="shared" si="37"/>
        <v>0.87905092592592604</v>
      </c>
      <c r="E32" s="38">
        <f t="shared" si="38"/>
        <v>0.83738425925925941</v>
      </c>
      <c r="F32" s="47"/>
      <c r="G32" s="47"/>
      <c r="H32" s="47"/>
      <c r="I32" s="47"/>
      <c r="J32" s="47"/>
      <c r="K32" s="47"/>
      <c r="L32" s="47"/>
      <c r="M32" s="39">
        <v>17</v>
      </c>
      <c r="N32" s="37">
        <v>5</v>
      </c>
      <c r="O32" s="39" t="s">
        <v>29</v>
      </c>
      <c r="P32" s="38">
        <f t="shared" si="28"/>
        <v>0.73892361111111138</v>
      </c>
      <c r="Q32" s="38">
        <f t="shared" si="29"/>
        <v>0.78059027777777801</v>
      </c>
      <c r="R32" s="38">
        <f t="shared" si="30"/>
        <v>0.83614583333333348</v>
      </c>
      <c r="S32" s="38">
        <f t="shared" si="31"/>
        <v>0.95767361111111138</v>
      </c>
      <c r="T32" s="38">
        <f t="shared" si="32"/>
        <v>0.83614583333333348</v>
      </c>
      <c r="U32" s="47"/>
      <c r="V32" s="47"/>
      <c r="W32" s="47"/>
      <c r="X32" s="47"/>
      <c r="Y32" s="47"/>
      <c r="Z32" s="47"/>
      <c r="AA32" s="47"/>
      <c r="AC32">
        <f t="shared" si="39"/>
        <v>4</v>
      </c>
      <c r="AE32" s="55">
        <f t="shared" si="40"/>
        <v>4.2245370370370371E-3</v>
      </c>
    </row>
    <row r="33" spans="1:31" x14ac:dyDescent="0.25">
      <c r="A33" s="38">
        <f t="shared" si="34"/>
        <v>0.71660879629629648</v>
      </c>
      <c r="B33" s="38">
        <f t="shared" si="35"/>
        <v>0.75827546296296311</v>
      </c>
      <c r="C33" s="38">
        <f t="shared" si="36"/>
        <v>0.79994212962962974</v>
      </c>
      <c r="D33" s="38">
        <f t="shared" si="37"/>
        <v>0.88327546296296311</v>
      </c>
      <c r="E33" s="38">
        <f t="shared" si="38"/>
        <v>0.84160879629629648</v>
      </c>
      <c r="F33" s="47"/>
      <c r="G33" s="47"/>
      <c r="H33" s="47"/>
      <c r="I33" s="47"/>
      <c r="J33" s="47"/>
      <c r="K33" s="47"/>
      <c r="L33" s="47"/>
      <c r="M33" s="39">
        <v>21</v>
      </c>
      <c r="N33" s="39">
        <v>6</v>
      </c>
      <c r="O33" s="39" t="s">
        <v>30</v>
      </c>
      <c r="P33" s="38">
        <f t="shared" si="28"/>
        <v>0.73469907407407431</v>
      </c>
      <c r="Q33" s="38">
        <f t="shared" si="29"/>
        <v>0.77636574074074094</v>
      </c>
      <c r="R33" s="38">
        <f t="shared" si="30"/>
        <v>0.83192129629629641</v>
      </c>
      <c r="S33" s="38">
        <f t="shared" si="31"/>
        <v>0.95344907407407431</v>
      </c>
      <c r="T33" s="38">
        <f t="shared" si="32"/>
        <v>0.83192129629629641</v>
      </c>
      <c r="U33" s="47"/>
      <c r="V33" s="47"/>
      <c r="W33" s="47"/>
      <c r="X33" s="47"/>
      <c r="Y33" s="47"/>
      <c r="Z33" s="47"/>
      <c r="AA33" s="47"/>
      <c r="AC33">
        <f t="shared" si="39"/>
        <v>4</v>
      </c>
      <c r="AE33" s="55">
        <f t="shared" si="40"/>
        <v>4.2245370370370371E-3</v>
      </c>
    </row>
    <row r="34" spans="1:31" x14ac:dyDescent="0.25">
      <c r="A34" s="38">
        <f t="shared" si="34"/>
        <v>0.71976851851851875</v>
      </c>
      <c r="B34" s="38">
        <f t="shared" si="35"/>
        <v>0.76143518518518538</v>
      </c>
      <c r="C34" s="38">
        <f t="shared" si="36"/>
        <v>0.80310185185185201</v>
      </c>
      <c r="D34" s="38">
        <f t="shared" si="37"/>
        <v>0.88643518518518538</v>
      </c>
      <c r="E34" s="38">
        <f t="shared" si="38"/>
        <v>0.84476851851851875</v>
      </c>
      <c r="F34" s="47"/>
      <c r="G34" s="47"/>
      <c r="H34" s="47"/>
      <c r="I34" s="47"/>
      <c r="J34" s="47"/>
      <c r="K34" s="47"/>
      <c r="L34" s="47"/>
      <c r="M34" s="39">
        <v>24</v>
      </c>
      <c r="N34" s="37">
        <v>7</v>
      </c>
      <c r="O34" s="39" t="s">
        <v>31</v>
      </c>
      <c r="P34" s="38">
        <f t="shared" si="28"/>
        <v>0.73153935185185204</v>
      </c>
      <c r="Q34" s="38">
        <f t="shared" si="29"/>
        <v>0.77320601851851867</v>
      </c>
      <c r="R34" s="38">
        <f t="shared" si="30"/>
        <v>0.82876157407407414</v>
      </c>
      <c r="S34" s="38">
        <f t="shared" si="31"/>
        <v>0.95028935185185204</v>
      </c>
      <c r="T34" s="38">
        <f t="shared" si="32"/>
        <v>0.82876157407407414</v>
      </c>
      <c r="U34" s="47"/>
      <c r="V34" s="47"/>
      <c r="W34" s="47"/>
      <c r="X34" s="47"/>
      <c r="Y34" s="47"/>
      <c r="Z34" s="47"/>
      <c r="AA34" s="47"/>
      <c r="AC34">
        <f t="shared" si="39"/>
        <v>3</v>
      </c>
      <c r="AE34" s="55">
        <f t="shared" si="40"/>
        <v>3.1597222222222222E-3</v>
      </c>
    </row>
    <row r="35" spans="1:31" x14ac:dyDescent="0.25">
      <c r="A35" s="38">
        <f t="shared" si="34"/>
        <v>0.72292824074074102</v>
      </c>
      <c r="B35" s="38">
        <f t="shared" si="35"/>
        <v>0.76459490740740765</v>
      </c>
      <c r="C35" s="38">
        <f t="shared" si="36"/>
        <v>0.80626157407407428</v>
      </c>
      <c r="D35" s="38">
        <f t="shared" si="37"/>
        <v>0.88959490740740765</v>
      </c>
      <c r="E35" s="38">
        <f t="shared" si="38"/>
        <v>0.84792824074074102</v>
      </c>
      <c r="F35" s="47"/>
      <c r="G35" s="47"/>
      <c r="H35" s="47"/>
      <c r="I35" s="47"/>
      <c r="J35" s="47"/>
      <c r="K35" s="47"/>
      <c r="L35" s="47"/>
      <c r="M35" s="39">
        <v>27</v>
      </c>
      <c r="N35" s="39">
        <v>8</v>
      </c>
      <c r="O35" s="39" t="s">
        <v>32</v>
      </c>
      <c r="P35" s="38">
        <f t="shared" si="28"/>
        <v>0.72837962962962977</v>
      </c>
      <c r="Q35" s="38">
        <f t="shared" si="29"/>
        <v>0.7700462962962964</v>
      </c>
      <c r="R35" s="38">
        <f t="shared" si="30"/>
        <v>0.82560185185185186</v>
      </c>
      <c r="S35" s="38">
        <f t="shared" si="31"/>
        <v>0.94712962962962977</v>
      </c>
      <c r="T35" s="38">
        <f t="shared" si="32"/>
        <v>0.82560185185185186</v>
      </c>
      <c r="U35" s="47"/>
      <c r="V35" s="47"/>
      <c r="W35" s="47"/>
      <c r="X35" s="47"/>
      <c r="Y35" s="47"/>
      <c r="Z35" s="47"/>
      <c r="AA35" s="47"/>
      <c r="AC35">
        <f t="shared" si="39"/>
        <v>3</v>
      </c>
      <c r="AE35" s="55">
        <f t="shared" si="40"/>
        <v>3.1597222222222222E-3</v>
      </c>
    </row>
    <row r="36" spans="1:31" x14ac:dyDescent="0.25">
      <c r="A36" s="38">
        <f t="shared" si="34"/>
        <v>0.72503472222222254</v>
      </c>
      <c r="B36" s="38">
        <f t="shared" si="35"/>
        <v>0.76670138888888917</v>
      </c>
      <c r="C36" s="38">
        <f t="shared" si="36"/>
        <v>0.8083680555555558</v>
      </c>
      <c r="D36" s="38">
        <f t="shared" si="37"/>
        <v>0.89170138888888917</v>
      </c>
      <c r="E36" s="38">
        <f t="shared" si="38"/>
        <v>0.85003472222222254</v>
      </c>
      <c r="F36" s="47"/>
      <c r="G36" s="47"/>
      <c r="H36" s="47"/>
      <c r="I36" s="47"/>
      <c r="J36" s="47"/>
      <c r="K36" s="47"/>
      <c r="L36" s="47"/>
      <c r="M36" s="39">
        <v>29</v>
      </c>
      <c r="N36" s="37">
        <v>9</v>
      </c>
      <c r="O36" s="39" t="s">
        <v>33</v>
      </c>
      <c r="P36" s="38">
        <f t="shared" si="28"/>
        <v>0.72627314814814825</v>
      </c>
      <c r="Q36" s="38">
        <f t="shared" si="29"/>
        <v>0.76793981481481488</v>
      </c>
      <c r="R36" s="38">
        <f t="shared" si="30"/>
        <v>0.82349537037037035</v>
      </c>
      <c r="S36" s="38">
        <f t="shared" si="31"/>
        <v>0.94502314814814825</v>
      </c>
      <c r="T36" s="38">
        <f t="shared" si="32"/>
        <v>0.82349537037037035</v>
      </c>
      <c r="U36" s="47"/>
      <c r="V36" s="47"/>
      <c r="W36" s="47"/>
      <c r="X36" s="47"/>
      <c r="Y36" s="47"/>
      <c r="Z36" s="47"/>
      <c r="AA36" s="47"/>
      <c r="AC36">
        <f t="shared" si="39"/>
        <v>2</v>
      </c>
      <c r="AE36" s="55">
        <f t="shared" si="40"/>
        <v>2.1064814814814813E-3</v>
      </c>
    </row>
    <row r="37" spans="1:31" x14ac:dyDescent="0.25">
      <c r="A37" s="38">
        <f t="shared" si="34"/>
        <v>0.72819444444444481</v>
      </c>
      <c r="B37" s="38">
        <f t="shared" si="35"/>
        <v>0.76986111111111144</v>
      </c>
      <c r="C37" s="38">
        <f t="shared" si="36"/>
        <v>0.81152777777777807</v>
      </c>
      <c r="D37" s="38">
        <f t="shared" si="37"/>
        <v>0.89486111111111144</v>
      </c>
      <c r="E37" s="38">
        <f t="shared" si="38"/>
        <v>0.85319444444444481</v>
      </c>
      <c r="F37" s="47"/>
      <c r="G37" s="47"/>
      <c r="H37" s="47"/>
      <c r="I37" s="47"/>
      <c r="J37" s="47"/>
      <c r="K37" s="47"/>
      <c r="L37" s="47"/>
      <c r="M37" s="39">
        <v>32</v>
      </c>
      <c r="N37" s="39">
        <v>10</v>
      </c>
      <c r="O37" s="39" t="s">
        <v>34</v>
      </c>
      <c r="P37" s="38">
        <f t="shared" si="28"/>
        <v>0.72311342592592598</v>
      </c>
      <c r="Q37" s="38">
        <f t="shared" si="29"/>
        <v>0.76478009259259261</v>
      </c>
      <c r="R37" s="38">
        <f t="shared" si="30"/>
        <v>0.82033564814814808</v>
      </c>
      <c r="S37" s="38">
        <f t="shared" si="31"/>
        <v>0.94186342592592598</v>
      </c>
      <c r="T37" s="38">
        <f t="shared" si="32"/>
        <v>0.82033564814814808</v>
      </c>
      <c r="U37" s="47"/>
      <c r="V37" s="47"/>
      <c r="W37" s="47"/>
      <c r="X37" s="47"/>
      <c r="Y37" s="47"/>
      <c r="Z37" s="47"/>
      <c r="AA37" s="47"/>
      <c r="AC37">
        <f t="shared" si="39"/>
        <v>3</v>
      </c>
      <c r="AE37" s="55">
        <f t="shared" si="40"/>
        <v>3.1597222222222222E-3</v>
      </c>
    </row>
    <row r="38" spans="1:31" x14ac:dyDescent="0.25">
      <c r="A38" s="38">
        <f t="shared" si="34"/>
        <v>0.73241898148148188</v>
      </c>
      <c r="B38" s="38">
        <f t="shared" si="35"/>
        <v>0.77408564814814851</v>
      </c>
      <c r="C38" s="38">
        <f t="shared" si="36"/>
        <v>0.81575231481481514</v>
      </c>
      <c r="D38" s="38">
        <f t="shared" si="37"/>
        <v>0.89908564814814851</v>
      </c>
      <c r="E38" s="38">
        <f t="shared" si="38"/>
        <v>0.85741898148148188</v>
      </c>
      <c r="F38" s="47"/>
      <c r="G38" s="47"/>
      <c r="H38" s="47"/>
      <c r="I38" s="47"/>
      <c r="J38" s="47"/>
      <c r="K38" s="47"/>
      <c r="L38" s="47"/>
      <c r="M38" s="39">
        <v>36</v>
      </c>
      <c r="N38" s="37">
        <v>11</v>
      </c>
      <c r="O38" s="39" t="s">
        <v>35</v>
      </c>
      <c r="P38" s="38">
        <f t="shared" si="28"/>
        <v>0.71888888888888891</v>
      </c>
      <c r="Q38" s="38">
        <f t="shared" si="29"/>
        <v>0.76055555555555554</v>
      </c>
      <c r="R38" s="38">
        <f t="shared" si="30"/>
        <v>0.81611111111111101</v>
      </c>
      <c r="S38" s="38">
        <f t="shared" si="31"/>
        <v>0.93763888888888891</v>
      </c>
      <c r="T38" s="38">
        <f t="shared" si="32"/>
        <v>0.81611111111111101</v>
      </c>
      <c r="U38" s="47"/>
      <c r="V38" s="47"/>
      <c r="W38" s="47"/>
      <c r="X38" s="47"/>
      <c r="Y38" s="47"/>
      <c r="Z38" s="47"/>
      <c r="AA38" s="47"/>
      <c r="AC38">
        <f t="shared" si="39"/>
        <v>4</v>
      </c>
      <c r="AE38" s="55">
        <f t="shared" si="40"/>
        <v>4.2245370370370371E-3</v>
      </c>
    </row>
    <row r="39" spans="1:31" x14ac:dyDescent="0.25">
      <c r="A39" s="38">
        <f t="shared" si="34"/>
        <v>0.73664351851851895</v>
      </c>
      <c r="B39" s="38">
        <f t="shared" si="35"/>
        <v>0.77831018518518558</v>
      </c>
      <c r="C39" s="38">
        <f t="shared" si="36"/>
        <v>0.81997685185185221</v>
      </c>
      <c r="D39" s="38">
        <f t="shared" si="37"/>
        <v>0.90331018518518558</v>
      </c>
      <c r="E39" s="38">
        <f t="shared" si="38"/>
        <v>0.86164351851851895</v>
      </c>
      <c r="F39" s="47"/>
      <c r="G39" s="47"/>
      <c r="H39" s="47"/>
      <c r="I39" s="47"/>
      <c r="J39" s="47"/>
      <c r="K39" s="47"/>
      <c r="L39" s="47"/>
      <c r="M39" s="39">
        <v>40</v>
      </c>
      <c r="N39" s="37">
        <v>12</v>
      </c>
      <c r="O39" s="39" t="s">
        <v>36</v>
      </c>
      <c r="P39" s="38">
        <f>P40+$AE40</f>
        <v>0.71466435185185184</v>
      </c>
      <c r="Q39" s="38">
        <f t="shared" ref="Q39:T39" si="41">Q40+$AE40</f>
        <v>0.75633101851851847</v>
      </c>
      <c r="R39" s="38">
        <f t="shared" si="41"/>
        <v>0.81188657407407394</v>
      </c>
      <c r="S39" s="38">
        <f t="shared" si="41"/>
        <v>0.93341435185185184</v>
      </c>
      <c r="T39" s="38">
        <f t="shared" si="41"/>
        <v>0.81188657407407394</v>
      </c>
      <c r="U39" s="47"/>
      <c r="V39" s="47"/>
      <c r="W39" s="47"/>
      <c r="X39" s="47"/>
      <c r="Y39" s="47"/>
      <c r="Z39" s="47"/>
      <c r="AA39" s="47"/>
      <c r="AC39">
        <f t="shared" si="39"/>
        <v>4</v>
      </c>
      <c r="AE39" s="55">
        <f t="shared" si="40"/>
        <v>4.2245370370370371E-3</v>
      </c>
    </row>
    <row r="40" spans="1:31" x14ac:dyDescent="0.25">
      <c r="A40" s="38">
        <f t="shared" si="34"/>
        <v>0.74297453703703742</v>
      </c>
      <c r="B40" s="38">
        <f t="shared" si="35"/>
        <v>0.78464120370370405</v>
      </c>
      <c r="C40" s="38">
        <f t="shared" si="36"/>
        <v>0.82630787037037068</v>
      </c>
      <c r="D40" s="38">
        <f t="shared" si="37"/>
        <v>0.90964120370370405</v>
      </c>
      <c r="E40" s="38">
        <f t="shared" si="38"/>
        <v>0.86797453703703742</v>
      </c>
      <c r="F40" s="47"/>
      <c r="G40" s="47"/>
      <c r="H40" s="47"/>
      <c r="I40" s="47"/>
      <c r="J40" s="47"/>
      <c r="K40" s="47"/>
      <c r="L40" s="47"/>
      <c r="M40" s="39">
        <v>46</v>
      </c>
      <c r="N40" s="37">
        <v>13</v>
      </c>
      <c r="O40" s="39" t="s">
        <v>37</v>
      </c>
      <c r="P40" s="38">
        <v>0.70833333333333337</v>
      </c>
      <c r="Q40" s="38">
        <v>0.75</v>
      </c>
      <c r="R40" s="48">
        <v>0.80555555555555547</v>
      </c>
      <c r="S40" s="48">
        <v>0.92708333333333337</v>
      </c>
      <c r="T40" s="48">
        <v>0.80555555555555547</v>
      </c>
      <c r="U40" s="47"/>
      <c r="V40" s="47"/>
      <c r="W40" s="47"/>
      <c r="X40" s="47"/>
      <c r="Y40" s="47"/>
      <c r="Z40" s="47"/>
      <c r="AA40" s="47"/>
      <c r="AC40">
        <f t="shared" si="39"/>
        <v>6</v>
      </c>
      <c r="AE40" s="55">
        <f t="shared" si="40"/>
        <v>6.3310185185185197E-3</v>
      </c>
    </row>
    <row r="41" spans="1:31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  <c r="N41" s="50"/>
      <c r="O41" s="50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</row>
    <row r="42" spans="1:31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  <c r="N42" s="50"/>
      <c r="O42" s="50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</row>
    <row r="43" spans="1:31" x14ac:dyDescent="0.25">
      <c r="W43" s="51" t="s">
        <v>50</v>
      </c>
      <c r="X43" s="17"/>
      <c r="Y43" s="17"/>
      <c r="Z43" s="17"/>
      <c r="AA43" s="17"/>
      <c r="AB43" s="17"/>
    </row>
    <row r="44" spans="1:31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31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31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31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31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  <row r="939" spans="1:28" x14ac:dyDescent="0.25">
      <c r="A939" s="52"/>
      <c r="B939" s="52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</row>
    <row r="940" spans="1:28" x14ac:dyDescent="0.25">
      <c r="A940" s="52"/>
      <c r="B940" s="52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</row>
    <row r="941" spans="1:28" x14ac:dyDescent="0.25">
      <c r="A941" s="52"/>
      <c r="B941" s="52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</row>
    <row r="942" spans="1:28" x14ac:dyDescent="0.25">
      <c r="A942" s="52"/>
      <c r="B942" s="52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</row>
    <row r="943" spans="1:28" x14ac:dyDescent="0.25">
      <c r="A943" s="52"/>
      <c r="B943" s="52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</row>
    <row r="944" spans="1:28" x14ac:dyDescent="0.25">
      <c r="A944" s="52"/>
      <c r="B944" s="52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</row>
    <row r="945" spans="1:28" x14ac:dyDescent="0.25">
      <c r="A945" s="52"/>
      <c r="B945" s="52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</row>
    <row r="946" spans="1:28" x14ac:dyDescent="0.25">
      <c r="A946" s="52"/>
      <c r="B946" s="52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</row>
    <row r="947" spans="1:28" x14ac:dyDescent="0.25">
      <c r="A947" s="52"/>
      <c r="B947" s="52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</row>
    <row r="948" spans="1:28" x14ac:dyDescent="0.25">
      <c r="A948" s="52"/>
      <c r="B948" s="52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</row>
    <row r="949" spans="1:28" x14ac:dyDescent="0.25">
      <c r="A949" s="52"/>
      <c r="B949" s="52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</row>
    <row r="950" spans="1:28" x14ac:dyDescent="0.25">
      <c r="A950" s="52"/>
      <c r="B950" s="52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</row>
    <row r="951" spans="1:28" x14ac:dyDescent="0.25">
      <c r="A951" s="52"/>
      <c r="B951" s="52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</row>
    <row r="952" spans="1:28" x14ac:dyDescent="0.25">
      <c r="A952" s="52"/>
      <c r="B952" s="52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</row>
    <row r="953" spans="1:28" x14ac:dyDescent="0.25">
      <c r="A953" s="52"/>
      <c r="B953" s="52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</row>
    <row r="954" spans="1:28" x14ac:dyDescent="0.25">
      <c r="A954" s="52"/>
      <c r="B954" s="52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</row>
    <row r="955" spans="1:28" x14ac:dyDescent="0.25">
      <c r="A955" s="52"/>
      <c r="B955" s="52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</row>
    <row r="956" spans="1:28" x14ac:dyDescent="0.25">
      <c r="A956" s="52"/>
      <c r="B956" s="52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</row>
    <row r="957" spans="1:28" x14ac:dyDescent="0.25">
      <c r="A957" s="52"/>
      <c r="B957" s="52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</row>
    <row r="958" spans="1:28" x14ac:dyDescent="0.25">
      <c r="A958" s="52"/>
      <c r="B958" s="52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</row>
    <row r="959" spans="1:28" x14ac:dyDescent="0.25">
      <c r="A959" s="52"/>
      <c r="B959" s="52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</row>
    <row r="960" spans="1:28" x14ac:dyDescent="0.25">
      <c r="A960" s="52"/>
      <c r="B960" s="52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M15:M24 A14:L14 M25:O27 N28:O38 M29:M38 M39:O42 N14:O24 A27:L28 A41:L42 F29:L40 P26:AA27 P40:AA42 U28:AA39">
    <cfRule type="cellIs" dxfId="16" priority="5" stopIfTrue="1" operator="equal">
      <formula>0</formula>
    </cfRule>
  </conditionalFormatting>
  <conditionalFormatting sqref="A15:L26">
    <cfRule type="cellIs" dxfId="15" priority="4" stopIfTrue="1" operator="equal">
      <formula>0</formula>
    </cfRule>
  </conditionalFormatting>
  <conditionalFormatting sqref="A29:E40">
    <cfRule type="cellIs" dxfId="13" priority="3" stopIfTrue="1" operator="equal">
      <formula>0</formula>
    </cfRule>
  </conditionalFormatting>
  <conditionalFormatting sqref="P14:AA25">
    <cfRule type="cellIs" dxfId="7" priority="2" stopIfTrue="1" operator="equal">
      <formula>0</formula>
    </cfRule>
  </conditionalFormatting>
  <conditionalFormatting sqref="P28:T39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2019-06-22T15:23:01Z</dcterms:created>
  <dcterms:modified xsi:type="dcterms:W3CDTF">2019-06-22T15:26:44Z</dcterms:modified>
</cp:coreProperties>
</file>