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0" i="1" l="1"/>
  <c r="P19" i="1" s="1"/>
  <c r="P18" i="1" s="1"/>
  <c r="P17" i="1" s="1"/>
  <c r="P16" i="1" s="1"/>
  <c r="P15" i="1" s="1"/>
  <c r="P14" i="1" s="1"/>
  <c r="Q20" i="1"/>
  <c r="Q19" i="1" s="1"/>
  <c r="Q18" i="1" s="1"/>
  <c r="Q17" i="1" s="1"/>
  <c r="Q16" i="1" s="1"/>
  <c r="Q15" i="1" s="1"/>
  <c r="Q14" i="1" s="1"/>
  <c r="R20" i="1"/>
  <c r="R19" i="1" s="1"/>
  <c r="R18" i="1" s="1"/>
  <c r="R17" i="1" s="1"/>
  <c r="R16" i="1" s="1"/>
  <c r="R15" i="1" s="1"/>
  <c r="R14" i="1" s="1"/>
  <c r="S20" i="1"/>
  <c r="S19" i="1" s="1"/>
  <c r="S18" i="1" s="1"/>
  <c r="S17" i="1" s="1"/>
  <c r="S16" i="1" s="1"/>
  <c r="S15" i="1" s="1"/>
  <c r="S14" i="1" s="1"/>
  <c r="T20" i="1"/>
  <c r="T19" i="1" s="1"/>
  <c r="T18" i="1" s="1"/>
  <c r="T17" i="1" s="1"/>
  <c r="T16" i="1" s="1"/>
  <c r="T15" i="1" s="1"/>
  <c r="T14" i="1" s="1"/>
  <c r="U20" i="1"/>
  <c r="U19" i="1" s="1"/>
  <c r="U18" i="1" s="1"/>
  <c r="U17" i="1" s="1"/>
  <c r="U16" i="1" s="1"/>
  <c r="U15" i="1" s="1"/>
  <c r="U14" i="1" s="1"/>
  <c r="V20" i="1"/>
  <c r="V19" i="1" s="1"/>
  <c r="V18" i="1" s="1"/>
  <c r="V17" i="1" s="1"/>
  <c r="V16" i="1" s="1"/>
  <c r="V15" i="1" s="1"/>
  <c r="V14" i="1" s="1"/>
  <c r="W20" i="1"/>
  <c r="W19" i="1" s="1"/>
  <c r="W18" i="1" s="1"/>
  <c r="W17" i="1" s="1"/>
  <c r="W16" i="1" s="1"/>
  <c r="W15" i="1" s="1"/>
  <c r="W14" i="1" s="1"/>
  <c r="X20" i="1"/>
  <c r="X19" i="1" s="1"/>
  <c r="X18" i="1" s="1"/>
  <c r="X17" i="1" s="1"/>
  <c r="X16" i="1" s="1"/>
  <c r="X15" i="1" s="1"/>
  <c r="X14" i="1" s="1"/>
  <c r="Y20" i="1"/>
  <c r="Y19" i="1" s="1"/>
  <c r="Y18" i="1" s="1"/>
  <c r="Y17" i="1" s="1"/>
  <c r="Y16" i="1" s="1"/>
  <c r="Y15" i="1" s="1"/>
  <c r="Y14" i="1" s="1"/>
  <c r="Z20" i="1"/>
  <c r="Z19" i="1" s="1"/>
  <c r="Z18" i="1" s="1"/>
  <c r="Z17" i="1" s="1"/>
  <c r="Z16" i="1" s="1"/>
  <c r="Z15" i="1" s="1"/>
  <c r="Z14" i="1" s="1"/>
  <c r="AA20" i="1"/>
  <c r="AA19" i="1" s="1"/>
  <c r="AA18" i="1" s="1"/>
  <c r="AA17" i="1" s="1"/>
  <c r="AA16" i="1" s="1"/>
  <c r="AA15" i="1" s="1"/>
  <c r="AA14" i="1" s="1"/>
  <c r="Q21" i="1"/>
  <c r="R21" i="1"/>
  <c r="S21" i="1"/>
  <c r="T21" i="1"/>
  <c r="U21" i="1"/>
  <c r="V21" i="1"/>
  <c r="W21" i="1"/>
  <c r="X21" i="1"/>
  <c r="Y21" i="1"/>
  <c r="Z21" i="1"/>
  <c r="AA21" i="1"/>
  <c r="P30" i="1"/>
  <c r="P29" i="1" s="1"/>
  <c r="P28" i="1" s="1"/>
  <c r="P27" i="1" s="1"/>
  <c r="P26" i="1" s="1"/>
  <c r="P25" i="1" s="1"/>
  <c r="P24" i="1" s="1"/>
  <c r="Q30" i="1"/>
  <c r="Q29" i="1" s="1"/>
  <c r="Q28" i="1" s="1"/>
  <c r="Q27" i="1" s="1"/>
  <c r="Q26" i="1" s="1"/>
  <c r="Q25" i="1" s="1"/>
  <c r="Q24" i="1" s="1"/>
  <c r="R30" i="1"/>
  <c r="R29" i="1" s="1"/>
  <c r="R28" i="1" s="1"/>
  <c r="R27" i="1" s="1"/>
  <c r="R26" i="1" s="1"/>
  <c r="R25" i="1" s="1"/>
  <c r="R24" i="1" s="1"/>
  <c r="S30" i="1"/>
  <c r="S29" i="1" s="1"/>
  <c r="S28" i="1" s="1"/>
  <c r="S27" i="1" s="1"/>
  <c r="S26" i="1" s="1"/>
  <c r="S25" i="1" s="1"/>
  <c r="S24" i="1" s="1"/>
  <c r="T30" i="1"/>
  <c r="T29" i="1" s="1"/>
  <c r="T28" i="1" s="1"/>
  <c r="T27" i="1" s="1"/>
  <c r="T26" i="1" s="1"/>
  <c r="T25" i="1" s="1"/>
  <c r="T24" i="1" s="1"/>
  <c r="U30" i="1"/>
  <c r="U29" i="1" s="1"/>
  <c r="U28" i="1" s="1"/>
  <c r="U27" i="1" s="1"/>
  <c r="U26" i="1" s="1"/>
  <c r="U25" i="1" s="1"/>
  <c r="U24" i="1" s="1"/>
  <c r="V30" i="1"/>
  <c r="V29" i="1" s="1"/>
  <c r="V28" i="1" s="1"/>
  <c r="V27" i="1" s="1"/>
  <c r="V26" i="1" s="1"/>
  <c r="V25" i="1" s="1"/>
  <c r="V24" i="1" s="1"/>
  <c r="W30" i="1"/>
  <c r="W29" i="1" s="1"/>
  <c r="W28" i="1" s="1"/>
  <c r="W27" i="1" s="1"/>
  <c r="W26" i="1" s="1"/>
  <c r="W25" i="1" s="1"/>
  <c r="W24" i="1" s="1"/>
  <c r="X30" i="1"/>
  <c r="X29" i="1" s="1"/>
  <c r="X28" i="1" s="1"/>
  <c r="X27" i="1" s="1"/>
  <c r="X26" i="1" s="1"/>
  <c r="X25" i="1" s="1"/>
  <c r="X24" i="1" s="1"/>
  <c r="Y30" i="1"/>
  <c r="Y29" i="1" s="1"/>
  <c r="Y28" i="1" s="1"/>
  <c r="Y27" i="1" s="1"/>
  <c r="Y26" i="1" s="1"/>
  <c r="Y25" i="1" s="1"/>
  <c r="Y24" i="1" s="1"/>
  <c r="Z30" i="1"/>
  <c r="Z29" i="1" s="1"/>
  <c r="Z28" i="1" s="1"/>
  <c r="Z27" i="1" s="1"/>
  <c r="Z26" i="1" s="1"/>
  <c r="Z25" i="1" s="1"/>
  <c r="Z24" i="1" s="1"/>
  <c r="AA30" i="1"/>
  <c r="AA29" i="1" s="1"/>
  <c r="AA28" i="1" s="1"/>
  <c r="AA27" i="1" s="1"/>
  <c r="AA26" i="1" s="1"/>
  <c r="AA25" i="1" s="1"/>
  <c r="AA24" i="1" s="1"/>
  <c r="Q31" i="1"/>
  <c r="R31" i="1"/>
  <c r="S31" i="1"/>
  <c r="T31" i="1"/>
  <c r="U31" i="1"/>
  <c r="V31" i="1"/>
  <c r="W31" i="1"/>
  <c r="X31" i="1"/>
  <c r="Y31" i="1"/>
  <c r="Z31" i="1"/>
  <c r="AA31" i="1"/>
  <c r="P40" i="1"/>
  <c r="P39" i="1" s="1"/>
  <c r="P38" i="1" s="1"/>
  <c r="P37" i="1" s="1"/>
  <c r="P36" i="1" s="1"/>
  <c r="P35" i="1" s="1"/>
  <c r="P34" i="1" s="1"/>
  <c r="Q40" i="1"/>
  <c r="Q39" i="1" s="1"/>
  <c r="Q38" i="1" s="1"/>
  <c r="Q37" i="1" s="1"/>
  <c r="Q36" i="1" s="1"/>
  <c r="Q35" i="1" s="1"/>
  <c r="Q34" i="1" s="1"/>
  <c r="R40" i="1"/>
  <c r="R39" i="1" s="1"/>
  <c r="R38" i="1" s="1"/>
  <c r="R37" i="1" s="1"/>
  <c r="R36" i="1" s="1"/>
  <c r="R35" i="1" s="1"/>
  <c r="R34" i="1" s="1"/>
  <c r="Q41" i="1"/>
  <c r="R41" i="1"/>
  <c r="P21" i="1"/>
  <c r="P31" i="1"/>
  <c r="P41" i="1"/>
  <c r="A36" i="1"/>
  <c r="A37" i="1" s="1"/>
  <c r="A38" i="1" s="1"/>
  <c r="A39" i="1" s="1"/>
  <c r="A40" i="1" s="1"/>
  <c r="A41" i="1" s="1"/>
  <c r="A42" i="1" s="1"/>
  <c r="B36" i="1"/>
  <c r="C36" i="1"/>
  <c r="C37" i="1" s="1"/>
  <c r="C38" i="1" s="1"/>
  <c r="C39" i="1" s="1"/>
  <c r="C40" i="1" s="1"/>
  <c r="C41" i="1" s="1"/>
  <c r="C42" i="1" s="1"/>
  <c r="B37" i="1"/>
  <c r="B38" i="1" s="1"/>
  <c r="B39" i="1" s="1"/>
  <c r="B40" i="1" s="1"/>
  <c r="B41" i="1" s="1"/>
  <c r="B42" i="1" s="1"/>
  <c r="B35" i="1"/>
  <c r="C35" i="1"/>
  <c r="A26" i="1"/>
  <c r="B26" i="1"/>
  <c r="C26" i="1"/>
  <c r="D26" i="1"/>
  <c r="E26" i="1"/>
  <c r="F26" i="1"/>
  <c r="G26" i="1"/>
  <c r="H26" i="1"/>
  <c r="I26" i="1"/>
  <c r="J26" i="1"/>
  <c r="K26" i="1"/>
  <c r="L26" i="1"/>
  <c r="A27" i="1"/>
  <c r="B27" i="1"/>
  <c r="C27" i="1"/>
  <c r="D27" i="1"/>
  <c r="E27" i="1"/>
  <c r="F27" i="1"/>
  <c r="G27" i="1"/>
  <c r="H27" i="1"/>
  <c r="I27" i="1"/>
  <c r="J27" i="1"/>
  <c r="K27" i="1"/>
  <c r="L27" i="1"/>
  <c r="A28" i="1"/>
  <c r="B28" i="1"/>
  <c r="C28" i="1"/>
  <c r="D28" i="1"/>
  <c r="E28" i="1"/>
  <c r="F28" i="1"/>
  <c r="G28" i="1"/>
  <c r="H28" i="1"/>
  <c r="I28" i="1"/>
  <c r="J28" i="1"/>
  <c r="K28" i="1"/>
  <c r="L28" i="1"/>
  <c r="A29" i="1"/>
  <c r="B29" i="1"/>
  <c r="C29" i="1"/>
  <c r="D29" i="1"/>
  <c r="E29" i="1"/>
  <c r="F29" i="1"/>
  <c r="G29" i="1"/>
  <c r="H29" i="1"/>
  <c r="I29" i="1"/>
  <c r="J29" i="1"/>
  <c r="K29" i="1"/>
  <c r="L29" i="1"/>
  <c r="A30" i="1"/>
  <c r="B30" i="1"/>
  <c r="C30" i="1"/>
  <c r="D30" i="1"/>
  <c r="E30" i="1"/>
  <c r="F30" i="1"/>
  <c r="G30" i="1"/>
  <c r="H30" i="1"/>
  <c r="I30" i="1"/>
  <c r="J30" i="1"/>
  <c r="K30" i="1"/>
  <c r="L30" i="1"/>
  <c r="A31" i="1"/>
  <c r="B31" i="1"/>
  <c r="C31" i="1"/>
  <c r="D31" i="1"/>
  <c r="E31" i="1"/>
  <c r="F31" i="1"/>
  <c r="G31" i="1"/>
  <c r="H31" i="1"/>
  <c r="I31" i="1"/>
  <c r="J31" i="1"/>
  <c r="K31" i="1"/>
  <c r="L31" i="1"/>
  <c r="A32" i="1"/>
  <c r="B32" i="1"/>
  <c r="C32" i="1"/>
  <c r="D32" i="1"/>
  <c r="E32" i="1"/>
  <c r="F32" i="1"/>
  <c r="G32" i="1"/>
  <c r="H32" i="1"/>
  <c r="I32" i="1"/>
  <c r="J32" i="1"/>
  <c r="K32" i="1"/>
  <c r="L32" i="1"/>
  <c r="B25" i="1"/>
  <c r="C25" i="1"/>
  <c r="D25" i="1"/>
  <c r="E25" i="1"/>
  <c r="F25" i="1"/>
  <c r="G25" i="1"/>
  <c r="H25" i="1"/>
  <c r="I25" i="1"/>
  <c r="J25" i="1"/>
  <c r="K25" i="1"/>
  <c r="L25" i="1"/>
  <c r="A16" i="1"/>
  <c r="B16" i="1"/>
  <c r="C16" i="1"/>
  <c r="D16" i="1"/>
  <c r="E16" i="1"/>
  <c r="F16" i="1"/>
  <c r="G16" i="1"/>
  <c r="H16" i="1"/>
  <c r="I16" i="1"/>
  <c r="J16" i="1"/>
  <c r="K16" i="1"/>
  <c r="L16" i="1"/>
  <c r="A17" i="1"/>
  <c r="B17" i="1"/>
  <c r="C17" i="1"/>
  <c r="D17" i="1"/>
  <c r="E17" i="1"/>
  <c r="F17" i="1"/>
  <c r="G17" i="1"/>
  <c r="H17" i="1"/>
  <c r="I17" i="1"/>
  <c r="J17" i="1"/>
  <c r="K17" i="1"/>
  <c r="L17" i="1"/>
  <c r="A18" i="1"/>
  <c r="B18" i="1"/>
  <c r="C18" i="1"/>
  <c r="D18" i="1"/>
  <c r="E18" i="1"/>
  <c r="F18" i="1"/>
  <c r="G18" i="1"/>
  <c r="H18" i="1"/>
  <c r="I18" i="1"/>
  <c r="J18" i="1"/>
  <c r="K18" i="1"/>
  <c r="L18" i="1"/>
  <c r="A19" i="1"/>
  <c r="B19" i="1"/>
  <c r="C19" i="1"/>
  <c r="D19" i="1"/>
  <c r="E19" i="1"/>
  <c r="F19" i="1"/>
  <c r="G19" i="1"/>
  <c r="H19" i="1"/>
  <c r="I19" i="1"/>
  <c r="J19" i="1"/>
  <c r="K19" i="1"/>
  <c r="L19" i="1"/>
  <c r="A20" i="1"/>
  <c r="B20" i="1"/>
  <c r="C20" i="1"/>
  <c r="D20" i="1"/>
  <c r="E20" i="1"/>
  <c r="F20" i="1"/>
  <c r="G20" i="1"/>
  <c r="H20" i="1"/>
  <c r="I20" i="1"/>
  <c r="J20" i="1"/>
  <c r="K20" i="1"/>
  <c r="L20" i="1"/>
  <c r="A21" i="1"/>
  <c r="B21" i="1"/>
  <c r="C21" i="1"/>
  <c r="D21" i="1"/>
  <c r="E21" i="1"/>
  <c r="F21" i="1"/>
  <c r="G21" i="1"/>
  <c r="H21" i="1"/>
  <c r="I21" i="1"/>
  <c r="J21" i="1"/>
  <c r="K21" i="1"/>
  <c r="L21" i="1"/>
  <c r="A22" i="1"/>
  <c r="B22" i="1"/>
  <c r="C22" i="1"/>
  <c r="D22" i="1"/>
  <c r="E22" i="1"/>
  <c r="F22" i="1"/>
  <c r="G22" i="1"/>
  <c r="H22" i="1"/>
  <c r="I22" i="1"/>
  <c r="J22" i="1"/>
  <c r="K22" i="1"/>
  <c r="L22" i="1"/>
  <c r="B15" i="1"/>
  <c r="C15" i="1"/>
  <c r="D15" i="1"/>
  <c r="E15" i="1"/>
  <c r="F15" i="1"/>
  <c r="G15" i="1"/>
  <c r="H15" i="1"/>
  <c r="I15" i="1"/>
  <c r="J15" i="1"/>
  <c r="K15" i="1"/>
  <c r="L15" i="1"/>
  <c r="A35" i="1"/>
  <c r="A25" i="1"/>
  <c r="A15" i="1"/>
  <c r="AC42" i="1"/>
  <c r="AE42" i="1" s="1"/>
  <c r="AC41" i="1"/>
  <c r="AE41" i="1" s="1"/>
  <c r="AC40" i="1"/>
  <c r="AE40" i="1" s="1"/>
  <c r="AC39" i="1"/>
  <c r="AE39" i="1" s="1"/>
  <c r="AC38" i="1"/>
  <c r="AE38" i="1" s="1"/>
  <c r="AC37" i="1"/>
  <c r="AE37" i="1" s="1"/>
  <c r="AC36" i="1"/>
  <c r="AE36" i="1" s="1"/>
  <c r="AC35" i="1"/>
  <c r="AE35" i="1" s="1"/>
  <c r="AC32" i="1"/>
  <c r="AE32" i="1" s="1"/>
  <c r="AC31" i="1"/>
  <c r="AE31" i="1" s="1"/>
  <c r="AC30" i="1"/>
  <c r="AE30" i="1" s="1"/>
  <c r="AC29" i="1"/>
  <c r="AE29" i="1" s="1"/>
  <c r="AC28" i="1"/>
  <c r="AE28" i="1" s="1"/>
  <c r="AC27" i="1"/>
  <c r="AE27" i="1" s="1"/>
  <c r="AC26" i="1"/>
  <c r="AE26" i="1" s="1"/>
  <c r="AC25" i="1"/>
  <c r="AE25" i="1" s="1"/>
  <c r="AE16" i="1"/>
  <c r="AE17" i="1"/>
  <c r="AE18" i="1"/>
  <c r="AE19" i="1"/>
  <c r="AE20" i="1"/>
  <c r="AE21" i="1"/>
  <c r="AE22" i="1"/>
  <c r="AC16" i="1"/>
  <c r="AC17" i="1"/>
  <c r="AC18" i="1"/>
  <c r="AC19" i="1"/>
  <c r="AC20" i="1"/>
  <c r="AC21" i="1"/>
  <c r="AC22" i="1"/>
  <c r="AC15" i="1"/>
  <c r="AE15" i="1" s="1"/>
</calcChain>
</file>

<file path=xl/sharedStrings.xml><?xml version="1.0" encoding="utf-8"?>
<sst xmlns="http://schemas.openxmlformats.org/spreadsheetml/2006/main" count="97" uniqueCount="51">
  <si>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</si>
  <si>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</si>
  <si>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</si>
  <si>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</si>
  <si>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</si>
  <si>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</si>
  <si>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Ogra - Iernut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</si>
  <si>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</si>
  <si>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</si>
  <si>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</si>
  <si>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</si>
  <si>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</si>
  <si>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</si>
  <si>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</si>
  <si>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C3</t>
  </si>
  <si>
    <t>C5</t>
  </si>
  <si>
    <t>C7</t>
  </si>
  <si>
    <t>C9</t>
  </si>
  <si>
    <t>C11</t>
  </si>
  <si>
    <t>C2</t>
  </si>
  <si>
    <t>C4</t>
  </si>
  <si>
    <t>C6</t>
  </si>
  <si>
    <t>C8</t>
  </si>
  <si>
    <t>C10</t>
  </si>
  <si>
    <t>C12</t>
  </si>
  <si>
    <t>Tirgu-Mures</t>
  </si>
  <si>
    <t>Cristesti</t>
  </si>
  <si>
    <t>Ungheni</t>
  </si>
  <si>
    <t>Recea</t>
  </si>
  <si>
    <t>Valea Izvoarelor Ram.</t>
  </si>
  <si>
    <t>Sanpaul</t>
  </si>
  <si>
    <t>Ogra</t>
  </si>
  <si>
    <t>Cipau</t>
  </si>
  <si>
    <t>Iernut</t>
  </si>
  <si>
    <t>C13</t>
  </si>
  <si>
    <t>C15</t>
  </si>
  <si>
    <t>C17</t>
  </si>
  <si>
    <t>C19</t>
  </si>
  <si>
    <t>C21</t>
  </si>
  <si>
    <t>C23</t>
  </si>
  <si>
    <t>C14</t>
  </si>
  <si>
    <t>C16</t>
  </si>
  <si>
    <t>C18</t>
  </si>
  <si>
    <t>C20</t>
  </si>
  <si>
    <t>C22</t>
  </si>
  <si>
    <t>C26</t>
  </si>
  <si>
    <t>C27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</si>
  <si>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</si>
  <si>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083</t>
    </r>
  </si>
  <si>
    <t>C24</t>
  </si>
  <si>
    <t>C25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</si>
</sst>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2" borderId="8" xfId="0" applyNumberFormat="1" applyFont="1" applyFill="1" applyBorder="1" applyAlignment="1">
      <alignment horizont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12" xfId="0" applyFont="1" applyBorder="1"/>
    <xf numFmtId="20" fontId="2" fillId="0" borderId="12" xfId="0" applyNumberFormat="1" applyFont="1" applyBorder="1" applyAlignment="1">
      <alignment horizontal="center" vertical="center"/>
    </xf>
    <xf numFmtId="0" fontId="2" fillId="0" borderId="13" xfId="0" applyFont="1" applyBorder="1"/>
    <xf numFmtId="20" fontId="2" fillId="3" borderId="11" xfId="0" applyNumberFormat="1" applyFont="1" applyFill="1" applyBorder="1" applyAlignment="1">
      <alignment horizontal="center" vertical="center"/>
    </xf>
    <xf numFmtId="20" fontId="9" fillId="3" borderId="11" xfId="0" applyNumberFormat="1" applyFont="1" applyFill="1" applyBorder="1" applyAlignment="1">
      <alignment horizontal="center" vertical="center"/>
    </xf>
    <xf numFmtId="0" fontId="2" fillId="0" borderId="14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0" borderId="0" xfId="0" applyFont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64"/>
  <sheetViews>
    <sheetView tabSelected="1" topLeftCell="A4" workbookViewId="0">
      <selection activeCell="P21" sqref="P14:AA21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3.7109375" style="8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48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19</v>
      </c>
      <c r="C13" s="34" t="s">
        <v>14</v>
      </c>
      <c r="D13" s="34" t="s">
        <v>20</v>
      </c>
      <c r="E13" s="34" t="s">
        <v>15</v>
      </c>
      <c r="F13" s="34" t="s">
        <v>21</v>
      </c>
      <c r="G13" s="34" t="s">
        <v>16</v>
      </c>
      <c r="H13" s="34" t="s">
        <v>22</v>
      </c>
      <c r="I13" s="34" t="s">
        <v>17</v>
      </c>
      <c r="J13" s="34" t="s">
        <v>23</v>
      </c>
      <c r="K13" s="34" t="s">
        <v>18</v>
      </c>
      <c r="L13" s="37" t="s">
        <v>24</v>
      </c>
      <c r="M13" s="35"/>
      <c r="N13" s="36"/>
      <c r="O13" s="35"/>
      <c r="P13" s="33" t="s">
        <v>13</v>
      </c>
      <c r="Q13" s="34" t="s">
        <v>19</v>
      </c>
      <c r="R13" s="34" t="s">
        <v>14</v>
      </c>
      <c r="S13" s="34" t="s">
        <v>20</v>
      </c>
      <c r="T13" s="34" t="s">
        <v>15</v>
      </c>
      <c r="U13" s="34" t="s">
        <v>21</v>
      </c>
      <c r="V13" s="34" t="s">
        <v>16</v>
      </c>
      <c r="W13" s="34" t="s">
        <v>22</v>
      </c>
      <c r="X13" s="34" t="s">
        <v>17</v>
      </c>
      <c r="Y13" s="34" t="s">
        <v>23</v>
      </c>
      <c r="Z13" s="34" t="s">
        <v>18</v>
      </c>
      <c r="AA13" s="37" t="s">
        <v>24</v>
      </c>
    </row>
    <row r="14" spans="1:31" x14ac:dyDescent="0.25">
      <c r="A14" s="38">
        <v>0.2638888888888889</v>
      </c>
      <c r="B14" s="39">
        <v>0.27777777777777779</v>
      </c>
      <c r="C14" s="39">
        <v>0.30555555555555552</v>
      </c>
      <c r="D14" s="39">
        <v>0.31944444444444448</v>
      </c>
      <c r="E14" s="39">
        <v>0.34722222222222227</v>
      </c>
      <c r="F14" s="39">
        <v>0.3611111111111111</v>
      </c>
      <c r="G14" s="39">
        <v>0.3888888888888889</v>
      </c>
      <c r="H14" s="39">
        <v>0.40277777777777773</v>
      </c>
      <c r="I14" s="39">
        <v>0.43055555555555558</v>
      </c>
      <c r="J14" s="39">
        <v>0.44444444444444442</v>
      </c>
      <c r="K14" s="39">
        <v>0.47222222222222227</v>
      </c>
      <c r="L14" s="39">
        <v>0.4861111111111111</v>
      </c>
      <c r="M14" s="40">
        <v>0</v>
      </c>
      <c r="N14" s="40">
        <v>1</v>
      </c>
      <c r="O14" s="40" t="s">
        <v>25</v>
      </c>
      <c r="P14" s="41">
        <f t="shared" ref="P14:P20" si="0">P15+$AE15</f>
        <v>0.23263888888888884</v>
      </c>
      <c r="Q14" s="41">
        <f t="shared" ref="Q14:Q20" si="1">Q15+$AE15</f>
        <v>0.26041666666666663</v>
      </c>
      <c r="R14" s="41">
        <f t="shared" ref="R14:R20" si="2">R15+$AE15</f>
        <v>0.27430555555555558</v>
      </c>
      <c r="S14" s="41">
        <f t="shared" ref="S14:S20" si="3">S15+$AE15</f>
        <v>0.30208333333333331</v>
      </c>
      <c r="T14" s="41">
        <f t="shared" ref="T14:T20" si="4">T15+$AE15</f>
        <v>0.31597222222222221</v>
      </c>
      <c r="U14" s="41">
        <f t="shared" ref="U14:U20" si="5">U15+$AE15</f>
        <v>0.34375</v>
      </c>
      <c r="V14" s="41">
        <f t="shared" ref="V14:V20" si="6">V15+$AE15</f>
        <v>0.3576388888888889</v>
      </c>
      <c r="W14" s="41">
        <f t="shared" ref="W14:W20" si="7">W15+$AE15</f>
        <v>0.38541666666666663</v>
      </c>
      <c r="X14" s="41">
        <f t="shared" ref="X14:X20" si="8">X15+$AE15</f>
        <v>0.39930555555555552</v>
      </c>
      <c r="Y14" s="41">
        <f t="shared" ref="Y14:Y20" si="9">Y15+$AE15</f>
        <v>0.42708333333333331</v>
      </c>
      <c r="Z14" s="41">
        <f t="shared" ref="Z14:Z20" si="10">Z15+$AE15</f>
        <v>0.44097222222222221</v>
      </c>
      <c r="AA14" s="41">
        <f t="shared" ref="AA14:AA20" si="11">AA15+$AE15</f>
        <v>0.46874999999999994</v>
      </c>
    </row>
    <row r="15" spans="1:31" x14ac:dyDescent="0.25">
      <c r="A15" s="41">
        <f>A14+$AE15</f>
        <v>0.27083333333333331</v>
      </c>
      <c r="B15" s="41">
        <f t="shared" ref="B15:L15" si="12">B14+$AE15</f>
        <v>0.28472222222222221</v>
      </c>
      <c r="C15" s="41">
        <f t="shared" si="12"/>
        <v>0.31249999999999994</v>
      </c>
      <c r="D15" s="41">
        <f t="shared" si="12"/>
        <v>0.3263888888888889</v>
      </c>
      <c r="E15" s="41">
        <f t="shared" si="12"/>
        <v>0.35416666666666669</v>
      </c>
      <c r="F15" s="41">
        <f t="shared" si="12"/>
        <v>0.36805555555555552</v>
      </c>
      <c r="G15" s="41">
        <f t="shared" si="12"/>
        <v>0.39583333333333331</v>
      </c>
      <c r="H15" s="41">
        <f t="shared" si="12"/>
        <v>0.40972222222222215</v>
      </c>
      <c r="I15" s="41">
        <f t="shared" si="12"/>
        <v>0.4375</v>
      </c>
      <c r="J15" s="41">
        <f t="shared" si="12"/>
        <v>0.45138888888888884</v>
      </c>
      <c r="K15" s="41">
        <f t="shared" si="12"/>
        <v>0.47916666666666669</v>
      </c>
      <c r="L15" s="41">
        <f t="shared" si="12"/>
        <v>0.49305555555555552</v>
      </c>
      <c r="M15" s="43">
        <v>6</v>
      </c>
      <c r="N15" s="40">
        <v>2</v>
      </c>
      <c r="O15" s="43" t="s">
        <v>26</v>
      </c>
      <c r="P15" s="41">
        <f t="shared" si="0"/>
        <v>0.22569444444444439</v>
      </c>
      <c r="Q15" s="41">
        <f t="shared" si="1"/>
        <v>0.25347222222222221</v>
      </c>
      <c r="R15" s="41">
        <f t="shared" si="2"/>
        <v>0.26736111111111116</v>
      </c>
      <c r="S15" s="41">
        <f t="shared" si="3"/>
        <v>0.2951388888888889</v>
      </c>
      <c r="T15" s="41">
        <f t="shared" si="4"/>
        <v>0.30902777777777779</v>
      </c>
      <c r="U15" s="41">
        <f t="shared" si="5"/>
        <v>0.33680555555555558</v>
      </c>
      <c r="V15" s="41">
        <f t="shared" si="6"/>
        <v>0.35069444444444448</v>
      </c>
      <c r="W15" s="41">
        <f t="shared" si="7"/>
        <v>0.37847222222222221</v>
      </c>
      <c r="X15" s="41">
        <f t="shared" si="8"/>
        <v>0.3923611111111111</v>
      </c>
      <c r="Y15" s="41">
        <f t="shared" si="9"/>
        <v>0.4201388888888889</v>
      </c>
      <c r="Z15" s="41">
        <f t="shared" si="10"/>
        <v>0.43402777777777779</v>
      </c>
      <c r="AA15" s="41">
        <f t="shared" si="11"/>
        <v>0.46180555555555552</v>
      </c>
      <c r="AC15">
        <f>M15-M14</f>
        <v>6</v>
      </c>
      <c r="AD15" s="56">
        <v>50</v>
      </c>
      <c r="AE15" s="57">
        <f>TIME(0,0,(60*AD$15*AC15/AD$16))</f>
        <v>6.9444444444444441E-3</v>
      </c>
    </row>
    <row r="16" spans="1:31" x14ac:dyDescent="0.25">
      <c r="A16" s="41">
        <f t="shared" ref="A16:A22" si="13">A15+$AE16</f>
        <v>0.27546296296296297</v>
      </c>
      <c r="B16" s="41">
        <f t="shared" ref="B16:B22" si="14">B15+$AE16</f>
        <v>0.28935185185185186</v>
      </c>
      <c r="C16" s="41">
        <f t="shared" ref="C16:C22" si="15">C15+$AE16</f>
        <v>0.31712962962962959</v>
      </c>
      <c r="D16" s="41">
        <f t="shared" ref="D16:D22" si="16">D15+$AE16</f>
        <v>0.33101851851851855</v>
      </c>
      <c r="E16" s="41">
        <f t="shared" ref="E16:E22" si="17">E15+$AE16</f>
        <v>0.35879629629629634</v>
      </c>
      <c r="F16" s="41">
        <f t="shared" ref="F16:F22" si="18">F15+$AE16</f>
        <v>0.37268518518518517</v>
      </c>
      <c r="G16" s="41">
        <f t="shared" ref="G16:G22" si="19">G15+$AE16</f>
        <v>0.40046296296296297</v>
      </c>
      <c r="H16" s="41">
        <f t="shared" ref="H16:H22" si="20">H15+$AE16</f>
        <v>0.4143518518518518</v>
      </c>
      <c r="I16" s="41">
        <f t="shared" ref="I16:I22" si="21">I15+$AE16</f>
        <v>0.44212962962962965</v>
      </c>
      <c r="J16" s="41">
        <f t="shared" ref="J16:J22" si="22">J15+$AE16</f>
        <v>0.45601851851851849</v>
      </c>
      <c r="K16" s="41">
        <f t="shared" ref="K16:K22" si="23">K15+$AE16</f>
        <v>0.48379629629629634</v>
      </c>
      <c r="L16" s="41">
        <f t="shared" ref="L16:L22" si="24">L15+$AE16</f>
        <v>0.49768518518518517</v>
      </c>
      <c r="M16" s="43">
        <v>10</v>
      </c>
      <c r="N16" s="43">
        <v>3</v>
      </c>
      <c r="O16" s="43" t="s">
        <v>27</v>
      </c>
      <c r="P16" s="41">
        <f t="shared" si="0"/>
        <v>0.22106481481481477</v>
      </c>
      <c r="Q16" s="41">
        <f t="shared" si="1"/>
        <v>0.24884259259259256</v>
      </c>
      <c r="R16" s="41">
        <f t="shared" si="2"/>
        <v>0.26273148148148151</v>
      </c>
      <c r="S16" s="41">
        <f t="shared" si="3"/>
        <v>0.29050925925925924</v>
      </c>
      <c r="T16" s="41">
        <f t="shared" si="4"/>
        <v>0.30439814814814814</v>
      </c>
      <c r="U16" s="41">
        <f t="shared" si="5"/>
        <v>0.33217592592592593</v>
      </c>
      <c r="V16" s="41">
        <f t="shared" si="6"/>
        <v>0.34606481481481483</v>
      </c>
      <c r="W16" s="41">
        <f t="shared" si="7"/>
        <v>0.37384259259259256</v>
      </c>
      <c r="X16" s="41">
        <f t="shared" si="8"/>
        <v>0.38773148148148145</v>
      </c>
      <c r="Y16" s="41">
        <f t="shared" si="9"/>
        <v>0.41550925925925924</v>
      </c>
      <c r="Z16" s="41">
        <f t="shared" si="10"/>
        <v>0.42939814814814814</v>
      </c>
      <c r="AA16" s="41">
        <f t="shared" si="11"/>
        <v>0.45717592592592587</v>
      </c>
      <c r="AC16">
        <f t="shared" ref="AC16:AC22" si="25">M16-M15</f>
        <v>4</v>
      </c>
      <c r="AD16" s="56">
        <v>30</v>
      </c>
      <c r="AE16" s="57">
        <f t="shared" ref="AE16:AE22" si="26">TIME(0,0,(60*AD$15*AC16/AD$16))</f>
        <v>4.6296296296296302E-3</v>
      </c>
    </row>
    <row r="17" spans="1:31" x14ac:dyDescent="0.25">
      <c r="A17" s="41">
        <f t="shared" si="13"/>
        <v>0.28009259259259262</v>
      </c>
      <c r="B17" s="41">
        <f t="shared" si="14"/>
        <v>0.29398148148148151</v>
      </c>
      <c r="C17" s="41">
        <f t="shared" si="15"/>
        <v>0.32175925925925924</v>
      </c>
      <c r="D17" s="41">
        <f t="shared" si="16"/>
        <v>0.3356481481481482</v>
      </c>
      <c r="E17" s="41">
        <f t="shared" si="17"/>
        <v>0.36342592592592599</v>
      </c>
      <c r="F17" s="41">
        <f t="shared" si="18"/>
        <v>0.37731481481481483</v>
      </c>
      <c r="G17" s="41">
        <f t="shared" si="19"/>
        <v>0.40509259259259262</v>
      </c>
      <c r="H17" s="41">
        <f t="shared" si="20"/>
        <v>0.41898148148148145</v>
      </c>
      <c r="I17" s="41">
        <f t="shared" si="21"/>
        <v>0.4467592592592593</v>
      </c>
      <c r="J17" s="41">
        <f t="shared" si="22"/>
        <v>0.46064814814814814</v>
      </c>
      <c r="K17" s="41">
        <f t="shared" si="23"/>
        <v>0.48842592592592599</v>
      </c>
      <c r="L17" s="41">
        <f t="shared" si="24"/>
        <v>0.50231481481481477</v>
      </c>
      <c r="M17" s="43">
        <v>14</v>
      </c>
      <c r="N17" s="40">
        <v>4</v>
      </c>
      <c r="O17" s="43" t="s">
        <v>28</v>
      </c>
      <c r="P17" s="41">
        <f t="shared" si="0"/>
        <v>0.21643518518518515</v>
      </c>
      <c r="Q17" s="41">
        <f t="shared" si="1"/>
        <v>0.24421296296296294</v>
      </c>
      <c r="R17" s="41">
        <f t="shared" si="2"/>
        <v>0.25810185185185186</v>
      </c>
      <c r="S17" s="41">
        <f t="shared" si="3"/>
        <v>0.28587962962962959</v>
      </c>
      <c r="T17" s="41">
        <f t="shared" si="4"/>
        <v>0.29976851851851849</v>
      </c>
      <c r="U17" s="41">
        <f t="shared" si="5"/>
        <v>0.32754629629629628</v>
      </c>
      <c r="V17" s="41">
        <f t="shared" si="6"/>
        <v>0.34143518518518517</v>
      </c>
      <c r="W17" s="41">
        <f t="shared" si="7"/>
        <v>0.36921296296296291</v>
      </c>
      <c r="X17" s="41">
        <f t="shared" si="8"/>
        <v>0.3831018518518518</v>
      </c>
      <c r="Y17" s="41">
        <f t="shared" si="9"/>
        <v>0.41087962962962959</v>
      </c>
      <c r="Z17" s="41">
        <f t="shared" si="10"/>
        <v>0.42476851851851849</v>
      </c>
      <c r="AA17" s="41">
        <f t="shared" si="11"/>
        <v>0.45254629629629622</v>
      </c>
      <c r="AC17">
        <f t="shared" si="25"/>
        <v>4</v>
      </c>
      <c r="AE17" s="57">
        <f t="shared" si="26"/>
        <v>4.6296296296296302E-3</v>
      </c>
    </row>
    <row r="18" spans="1:31" x14ac:dyDescent="0.25">
      <c r="A18" s="41">
        <f t="shared" si="13"/>
        <v>0.28356481481481483</v>
      </c>
      <c r="B18" s="41">
        <f t="shared" si="14"/>
        <v>0.29745370370370372</v>
      </c>
      <c r="C18" s="41">
        <f t="shared" si="15"/>
        <v>0.32523148148148145</v>
      </c>
      <c r="D18" s="41">
        <f t="shared" si="16"/>
        <v>0.33912037037037041</v>
      </c>
      <c r="E18" s="41">
        <f t="shared" si="17"/>
        <v>0.3668981481481482</v>
      </c>
      <c r="F18" s="41">
        <f t="shared" si="18"/>
        <v>0.38078703703703703</v>
      </c>
      <c r="G18" s="41">
        <f t="shared" si="19"/>
        <v>0.40856481481481483</v>
      </c>
      <c r="H18" s="41">
        <f t="shared" si="20"/>
        <v>0.42245370370370366</v>
      </c>
      <c r="I18" s="41">
        <f t="shared" si="21"/>
        <v>0.45023148148148151</v>
      </c>
      <c r="J18" s="41">
        <f t="shared" si="22"/>
        <v>0.46412037037037035</v>
      </c>
      <c r="K18" s="41">
        <f t="shared" si="23"/>
        <v>0.4918981481481482</v>
      </c>
      <c r="L18" s="41">
        <f t="shared" si="24"/>
        <v>0.50578703703703698</v>
      </c>
      <c r="M18" s="43">
        <v>17</v>
      </c>
      <c r="N18" s="43">
        <v>5</v>
      </c>
      <c r="O18" s="43" t="s">
        <v>29</v>
      </c>
      <c r="P18" s="41">
        <f t="shared" si="0"/>
        <v>0.21296296296296294</v>
      </c>
      <c r="Q18" s="41">
        <f t="shared" si="1"/>
        <v>0.24074074074074073</v>
      </c>
      <c r="R18" s="41">
        <f t="shared" si="2"/>
        <v>0.25462962962962965</v>
      </c>
      <c r="S18" s="41">
        <f t="shared" si="3"/>
        <v>0.28240740740740738</v>
      </c>
      <c r="T18" s="41">
        <f t="shared" si="4"/>
        <v>0.29629629629629628</v>
      </c>
      <c r="U18" s="41">
        <f t="shared" si="5"/>
        <v>0.32407407407407407</v>
      </c>
      <c r="V18" s="41">
        <f t="shared" si="6"/>
        <v>0.33796296296296297</v>
      </c>
      <c r="W18" s="41">
        <f t="shared" si="7"/>
        <v>0.3657407407407407</v>
      </c>
      <c r="X18" s="41">
        <f t="shared" si="8"/>
        <v>0.37962962962962959</v>
      </c>
      <c r="Y18" s="41">
        <f t="shared" si="9"/>
        <v>0.40740740740740738</v>
      </c>
      <c r="Z18" s="41">
        <f t="shared" si="10"/>
        <v>0.42129629629629628</v>
      </c>
      <c r="AA18" s="41">
        <f t="shared" si="11"/>
        <v>0.44907407407407401</v>
      </c>
      <c r="AC18">
        <f t="shared" si="25"/>
        <v>3</v>
      </c>
      <c r="AE18" s="57">
        <f t="shared" si="26"/>
        <v>3.472222222222222E-3</v>
      </c>
    </row>
    <row r="19" spans="1:31" x14ac:dyDescent="0.25">
      <c r="A19" s="41">
        <f t="shared" si="13"/>
        <v>0.28587962962962965</v>
      </c>
      <c r="B19" s="41">
        <f t="shared" si="14"/>
        <v>0.29976851851851855</v>
      </c>
      <c r="C19" s="41">
        <f t="shared" si="15"/>
        <v>0.32754629629629628</v>
      </c>
      <c r="D19" s="41">
        <f t="shared" si="16"/>
        <v>0.34143518518518523</v>
      </c>
      <c r="E19" s="41">
        <f t="shared" si="17"/>
        <v>0.36921296296296302</v>
      </c>
      <c r="F19" s="41">
        <f t="shared" si="18"/>
        <v>0.38310185185185186</v>
      </c>
      <c r="G19" s="41">
        <f t="shared" si="19"/>
        <v>0.41087962962962965</v>
      </c>
      <c r="H19" s="41">
        <f t="shared" si="20"/>
        <v>0.42476851851851849</v>
      </c>
      <c r="I19" s="41">
        <f t="shared" si="21"/>
        <v>0.45254629629629634</v>
      </c>
      <c r="J19" s="41">
        <f t="shared" si="22"/>
        <v>0.46643518518518517</v>
      </c>
      <c r="K19" s="41">
        <f t="shared" si="23"/>
        <v>0.49421296296296302</v>
      </c>
      <c r="L19" s="41">
        <f t="shared" si="24"/>
        <v>0.50810185185185175</v>
      </c>
      <c r="M19" s="43">
        <v>19</v>
      </c>
      <c r="N19" s="40">
        <v>6</v>
      </c>
      <c r="O19" s="43" t="s">
        <v>30</v>
      </c>
      <c r="P19" s="41">
        <f t="shared" si="0"/>
        <v>0.21064814814814811</v>
      </c>
      <c r="Q19" s="41">
        <f t="shared" si="1"/>
        <v>0.2384259259259259</v>
      </c>
      <c r="R19" s="41">
        <f t="shared" si="2"/>
        <v>0.25231481481481483</v>
      </c>
      <c r="S19" s="41">
        <f t="shared" si="3"/>
        <v>0.28009259259259256</v>
      </c>
      <c r="T19" s="41">
        <f t="shared" si="4"/>
        <v>0.29398148148148145</v>
      </c>
      <c r="U19" s="41">
        <f t="shared" si="5"/>
        <v>0.32175925925925924</v>
      </c>
      <c r="V19" s="41">
        <f t="shared" si="6"/>
        <v>0.33564814814814814</v>
      </c>
      <c r="W19" s="41">
        <f t="shared" si="7"/>
        <v>0.36342592592592587</v>
      </c>
      <c r="X19" s="41">
        <f t="shared" si="8"/>
        <v>0.37731481481481477</v>
      </c>
      <c r="Y19" s="41">
        <f t="shared" si="9"/>
        <v>0.40509259259259256</v>
      </c>
      <c r="Z19" s="41">
        <f t="shared" si="10"/>
        <v>0.41898148148148145</v>
      </c>
      <c r="AA19" s="41">
        <f t="shared" si="11"/>
        <v>0.44675925925925919</v>
      </c>
      <c r="AC19">
        <f t="shared" si="25"/>
        <v>2</v>
      </c>
      <c r="AE19" s="57">
        <f t="shared" si="26"/>
        <v>2.3148148148148151E-3</v>
      </c>
    </row>
    <row r="20" spans="1:31" x14ac:dyDescent="0.25">
      <c r="A20" s="41">
        <f t="shared" si="13"/>
        <v>0.28935185185185186</v>
      </c>
      <c r="B20" s="41">
        <f t="shared" si="14"/>
        <v>0.30324074074074076</v>
      </c>
      <c r="C20" s="41">
        <f t="shared" si="15"/>
        <v>0.33101851851851849</v>
      </c>
      <c r="D20" s="41">
        <f t="shared" si="16"/>
        <v>0.34490740740740744</v>
      </c>
      <c r="E20" s="41">
        <f t="shared" si="17"/>
        <v>0.37268518518518523</v>
      </c>
      <c r="F20" s="41">
        <f t="shared" si="18"/>
        <v>0.38657407407407407</v>
      </c>
      <c r="G20" s="41">
        <f t="shared" si="19"/>
        <v>0.41435185185185186</v>
      </c>
      <c r="H20" s="41">
        <f t="shared" si="20"/>
        <v>0.4282407407407407</v>
      </c>
      <c r="I20" s="41">
        <f t="shared" si="21"/>
        <v>0.45601851851851855</v>
      </c>
      <c r="J20" s="41">
        <f t="shared" si="22"/>
        <v>0.46990740740740738</v>
      </c>
      <c r="K20" s="41">
        <f t="shared" si="23"/>
        <v>0.49768518518518523</v>
      </c>
      <c r="L20" s="41">
        <f t="shared" si="24"/>
        <v>0.51157407407407396</v>
      </c>
      <c r="M20" s="43">
        <v>22</v>
      </c>
      <c r="N20" s="43">
        <v>7</v>
      </c>
      <c r="O20" s="43" t="s">
        <v>31</v>
      </c>
      <c r="P20" s="41">
        <f t="shared" si="0"/>
        <v>0.2071759259259259</v>
      </c>
      <c r="Q20" s="41">
        <f t="shared" si="1"/>
        <v>0.23495370370370369</v>
      </c>
      <c r="R20" s="41">
        <f t="shared" si="2"/>
        <v>0.24884259259259259</v>
      </c>
      <c r="S20" s="41">
        <f t="shared" si="3"/>
        <v>0.27662037037037035</v>
      </c>
      <c r="T20" s="41">
        <f t="shared" si="4"/>
        <v>0.29050925925925924</v>
      </c>
      <c r="U20" s="41">
        <f t="shared" si="5"/>
        <v>0.31828703703703703</v>
      </c>
      <c r="V20" s="41">
        <f t="shared" si="6"/>
        <v>0.33217592592592593</v>
      </c>
      <c r="W20" s="41">
        <f t="shared" si="7"/>
        <v>0.35995370370370366</v>
      </c>
      <c r="X20" s="41">
        <f t="shared" si="8"/>
        <v>0.37384259259259256</v>
      </c>
      <c r="Y20" s="41">
        <f t="shared" si="9"/>
        <v>0.40162037037037035</v>
      </c>
      <c r="Z20" s="41">
        <f t="shared" si="10"/>
        <v>0.41550925925925924</v>
      </c>
      <c r="AA20" s="41">
        <f t="shared" si="11"/>
        <v>0.44328703703703698</v>
      </c>
      <c r="AC20">
        <f t="shared" si="25"/>
        <v>3</v>
      </c>
      <c r="AE20" s="57">
        <f t="shared" si="26"/>
        <v>3.472222222222222E-3</v>
      </c>
    </row>
    <row r="21" spans="1:31" x14ac:dyDescent="0.25">
      <c r="A21" s="41">
        <f t="shared" si="13"/>
        <v>0.29282407407407407</v>
      </c>
      <c r="B21" s="41">
        <f t="shared" si="14"/>
        <v>0.30671296296296297</v>
      </c>
      <c r="C21" s="41">
        <f t="shared" si="15"/>
        <v>0.3344907407407407</v>
      </c>
      <c r="D21" s="41">
        <f t="shared" si="16"/>
        <v>0.34837962962962965</v>
      </c>
      <c r="E21" s="41">
        <f t="shared" si="17"/>
        <v>0.37615740740740744</v>
      </c>
      <c r="F21" s="41">
        <f t="shared" si="18"/>
        <v>0.39004629629629628</v>
      </c>
      <c r="G21" s="41">
        <f t="shared" si="19"/>
        <v>0.41782407407407407</v>
      </c>
      <c r="H21" s="41">
        <f t="shared" si="20"/>
        <v>0.43171296296296291</v>
      </c>
      <c r="I21" s="41">
        <f t="shared" si="21"/>
        <v>0.45949074074074076</v>
      </c>
      <c r="J21" s="41">
        <f t="shared" si="22"/>
        <v>0.47337962962962959</v>
      </c>
      <c r="K21" s="41">
        <f t="shared" si="23"/>
        <v>0.50115740740740744</v>
      </c>
      <c r="L21" s="41">
        <f t="shared" si="24"/>
        <v>0.51504629629629617</v>
      </c>
      <c r="M21" s="43">
        <v>25</v>
      </c>
      <c r="N21" s="40">
        <v>8</v>
      </c>
      <c r="O21" s="43" t="s">
        <v>32</v>
      </c>
      <c r="P21" s="41">
        <f>P22+$AE22</f>
        <v>0.20370370370370369</v>
      </c>
      <c r="Q21" s="41">
        <f t="shared" ref="Q21:AA21" si="27">Q22+$AE22</f>
        <v>0.23148148148148148</v>
      </c>
      <c r="R21" s="41">
        <f t="shared" si="27"/>
        <v>0.24537037037037038</v>
      </c>
      <c r="S21" s="41">
        <f t="shared" si="27"/>
        <v>0.27314814814814814</v>
      </c>
      <c r="T21" s="41">
        <f t="shared" si="27"/>
        <v>0.28703703703703703</v>
      </c>
      <c r="U21" s="41">
        <f t="shared" si="27"/>
        <v>0.31481481481481483</v>
      </c>
      <c r="V21" s="41">
        <f t="shared" si="27"/>
        <v>0.32870370370370372</v>
      </c>
      <c r="W21" s="41">
        <f t="shared" si="27"/>
        <v>0.35648148148148145</v>
      </c>
      <c r="X21" s="41">
        <f t="shared" si="27"/>
        <v>0.37037037037037035</v>
      </c>
      <c r="Y21" s="41">
        <f t="shared" si="27"/>
        <v>0.39814814814814814</v>
      </c>
      <c r="Z21" s="41">
        <f t="shared" si="27"/>
        <v>0.41203703703703703</v>
      </c>
      <c r="AA21" s="41">
        <f t="shared" si="27"/>
        <v>0.43981481481481477</v>
      </c>
      <c r="AC21">
        <f t="shared" si="25"/>
        <v>3</v>
      </c>
      <c r="AE21" s="57">
        <f t="shared" si="26"/>
        <v>3.472222222222222E-3</v>
      </c>
    </row>
    <row r="22" spans="1:31" ht="15.75" thickBot="1" x14ac:dyDescent="0.3">
      <c r="A22" s="41">
        <f t="shared" si="13"/>
        <v>0.2986111111111111</v>
      </c>
      <c r="B22" s="41">
        <f t="shared" si="14"/>
        <v>0.3125</v>
      </c>
      <c r="C22" s="41">
        <f t="shared" si="15"/>
        <v>0.34027777777777773</v>
      </c>
      <c r="D22" s="41">
        <f t="shared" si="16"/>
        <v>0.35416666666666669</v>
      </c>
      <c r="E22" s="41">
        <f t="shared" si="17"/>
        <v>0.38194444444444448</v>
      </c>
      <c r="F22" s="41">
        <f t="shared" si="18"/>
        <v>0.39583333333333331</v>
      </c>
      <c r="G22" s="41">
        <f t="shared" si="19"/>
        <v>0.4236111111111111</v>
      </c>
      <c r="H22" s="41">
        <f t="shared" si="20"/>
        <v>0.43749999999999994</v>
      </c>
      <c r="I22" s="41">
        <f t="shared" si="21"/>
        <v>0.46527777777777779</v>
      </c>
      <c r="J22" s="41">
        <f t="shared" si="22"/>
        <v>0.47916666666666663</v>
      </c>
      <c r="K22" s="41">
        <f t="shared" si="23"/>
        <v>0.50694444444444453</v>
      </c>
      <c r="L22" s="41">
        <f t="shared" si="24"/>
        <v>0.52083333333333326</v>
      </c>
      <c r="M22" s="44">
        <v>30</v>
      </c>
      <c r="N22" s="43">
        <v>9</v>
      </c>
      <c r="O22" s="44" t="s">
        <v>33</v>
      </c>
      <c r="P22" s="45">
        <v>0.19791666666666666</v>
      </c>
      <c r="Q22" s="45">
        <v>0.22569444444444445</v>
      </c>
      <c r="R22" s="45">
        <v>0.23958333333333334</v>
      </c>
      <c r="S22" s="45">
        <v>0.2673611111111111</v>
      </c>
      <c r="T22" s="45">
        <v>0.28125</v>
      </c>
      <c r="U22" s="45">
        <v>0.30902777777777779</v>
      </c>
      <c r="V22" s="45">
        <v>0.32291666666666669</v>
      </c>
      <c r="W22" s="45">
        <v>0.35069444444444442</v>
      </c>
      <c r="X22" s="45">
        <v>0.36458333333333331</v>
      </c>
      <c r="Y22" s="45">
        <v>0.3923611111111111</v>
      </c>
      <c r="Z22" s="45">
        <v>0.40625</v>
      </c>
      <c r="AA22" s="45">
        <v>0.43402777777777773</v>
      </c>
      <c r="AC22">
        <f t="shared" si="25"/>
        <v>5</v>
      </c>
      <c r="AE22" s="57">
        <f t="shared" si="26"/>
        <v>5.7870370370370376E-3</v>
      </c>
    </row>
    <row r="23" spans="1:31" s="55" customFormat="1" ht="15.75" thickBot="1" x14ac:dyDescent="0.3">
      <c r="A23" s="33" t="s">
        <v>34</v>
      </c>
      <c r="B23" s="34" t="s">
        <v>40</v>
      </c>
      <c r="C23" s="34" t="s">
        <v>35</v>
      </c>
      <c r="D23" s="34" t="s">
        <v>41</v>
      </c>
      <c r="E23" s="34" t="s">
        <v>36</v>
      </c>
      <c r="F23" s="34" t="s">
        <v>42</v>
      </c>
      <c r="G23" s="34" t="s">
        <v>37</v>
      </c>
      <c r="H23" s="34" t="s">
        <v>43</v>
      </c>
      <c r="I23" s="34" t="s">
        <v>38</v>
      </c>
      <c r="J23" s="34" t="s">
        <v>44</v>
      </c>
      <c r="K23" s="34" t="s">
        <v>39</v>
      </c>
      <c r="L23" s="34" t="s">
        <v>49</v>
      </c>
      <c r="M23" s="46"/>
      <c r="N23" s="46"/>
      <c r="O23" s="46"/>
      <c r="P23" s="33" t="s">
        <v>34</v>
      </c>
      <c r="Q23" s="34" t="s">
        <v>40</v>
      </c>
      <c r="R23" s="34" t="s">
        <v>35</v>
      </c>
      <c r="S23" s="34" t="s">
        <v>41</v>
      </c>
      <c r="T23" s="34" t="s">
        <v>36</v>
      </c>
      <c r="U23" s="34" t="s">
        <v>42</v>
      </c>
      <c r="V23" s="34" t="s">
        <v>37</v>
      </c>
      <c r="W23" s="34" t="s">
        <v>43</v>
      </c>
      <c r="X23" s="34" t="s">
        <v>38</v>
      </c>
      <c r="Y23" s="34" t="s">
        <v>44</v>
      </c>
      <c r="Z23" s="34" t="s">
        <v>39</v>
      </c>
      <c r="AA23" s="34" t="s">
        <v>49</v>
      </c>
      <c r="AB23" s="8"/>
    </row>
    <row r="24" spans="1:31" x14ac:dyDescent="0.25">
      <c r="A24" s="39">
        <v>0.51388888888888895</v>
      </c>
      <c r="B24" s="39">
        <v>0.52777777777777779</v>
      </c>
      <c r="C24" s="39">
        <v>0.55555555555555558</v>
      </c>
      <c r="D24" s="39">
        <v>0.56944444444444442</v>
      </c>
      <c r="E24" s="39">
        <v>0.59722222222222221</v>
      </c>
      <c r="F24" s="39">
        <v>0.61111111111111105</v>
      </c>
      <c r="G24" s="39">
        <v>0.63888888888888895</v>
      </c>
      <c r="H24" s="39">
        <v>0.65277777777777779</v>
      </c>
      <c r="I24" s="39">
        <v>0.68055555555555547</v>
      </c>
      <c r="J24" s="39">
        <v>0.69444444444444453</v>
      </c>
      <c r="K24" s="41">
        <v>0.72222222222222221</v>
      </c>
      <c r="L24" s="41">
        <v>0.73611111111111116</v>
      </c>
      <c r="M24" s="40">
        <v>0</v>
      </c>
      <c r="N24" s="40">
        <v>1</v>
      </c>
      <c r="O24" s="40" t="s">
        <v>25</v>
      </c>
      <c r="P24" s="41">
        <f t="shared" ref="P24:P30" si="28">P25+$AE25</f>
        <v>0.4826388888888889</v>
      </c>
      <c r="Q24" s="41">
        <f t="shared" ref="Q24:Q30" si="29">Q25+$AE25</f>
        <v>0.51041666666666663</v>
      </c>
      <c r="R24" s="41">
        <f t="shared" ref="R24:R30" si="30">R25+$AE25</f>
        <v>0.52430555555555547</v>
      </c>
      <c r="S24" s="41">
        <f t="shared" ref="S24:S30" si="31">S25+$AE25</f>
        <v>0.55208333333333326</v>
      </c>
      <c r="T24" s="41">
        <f t="shared" ref="T24:T30" si="32">T25+$AE25</f>
        <v>0.56597222222222221</v>
      </c>
      <c r="U24" s="41">
        <f t="shared" ref="U24:U30" si="33">U25+$AE25</f>
        <v>0.59375</v>
      </c>
      <c r="V24" s="41">
        <f t="shared" ref="V24:V30" si="34">V25+$AE25</f>
        <v>0.60763888888888884</v>
      </c>
      <c r="W24" s="41">
        <f t="shared" ref="W24:W30" si="35">W25+$AE25</f>
        <v>0.63541666666666663</v>
      </c>
      <c r="X24" s="41">
        <f t="shared" ref="X24:X30" si="36">X25+$AE25</f>
        <v>0.64930555555555558</v>
      </c>
      <c r="Y24" s="41">
        <f t="shared" ref="Y24:Y30" si="37">Y25+$AE25</f>
        <v>0.67708333333333326</v>
      </c>
      <c r="Z24" s="41">
        <f t="shared" ref="Z24:Z30" si="38">Z25+$AE25</f>
        <v>0.69097222222222221</v>
      </c>
      <c r="AA24" s="41">
        <f t="shared" ref="AA24:AA30" si="39">AA25+$AE25</f>
        <v>0.73263888888888884</v>
      </c>
    </row>
    <row r="25" spans="1:31" x14ac:dyDescent="0.25">
      <c r="A25" s="41">
        <f>A24+$AE25</f>
        <v>0.52083333333333337</v>
      </c>
      <c r="B25" s="41">
        <f t="shared" ref="B25:L25" si="40">B24+$AE25</f>
        <v>0.53472222222222221</v>
      </c>
      <c r="C25" s="41">
        <f t="shared" si="40"/>
        <v>0.5625</v>
      </c>
      <c r="D25" s="41">
        <f t="shared" si="40"/>
        <v>0.57638888888888884</v>
      </c>
      <c r="E25" s="41">
        <f t="shared" si="40"/>
        <v>0.60416666666666663</v>
      </c>
      <c r="F25" s="41">
        <f t="shared" si="40"/>
        <v>0.61805555555555547</v>
      </c>
      <c r="G25" s="41">
        <f t="shared" si="40"/>
        <v>0.64583333333333337</v>
      </c>
      <c r="H25" s="41">
        <f t="shared" si="40"/>
        <v>0.65972222222222221</v>
      </c>
      <c r="I25" s="41">
        <f t="shared" si="40"/>
        <v>0.68749999999999989</v>
      </c>
      <c r="J25" s="41">
        <f t="shared" si="40"/>
        <v>0.70138888888888895</v>
      </c>
      <c r="K25" s="41">
        <f t="shared" si="40"/>
        <v>0.72916666666666663</v>
      </c>
      <c r="L25" s="41">
        <f t="shared" si="40"/>
        <v>0.74305555555555558</v>
      </c>
      <c r="M25" s="43">
        <v>6</v>
      </c>
      <c r="N25" s="40">
        <v>2</v>
      </c>
      <c r="O25" s="43" t="s">
        <v>26</v>
      </c>
      <c r="P25" s="41">
        <f t="shared" si="28"/>
        <v>0.47569444444444448</v>
      </c>
      <c r="Q25" s="41">
        <f t="shared" si="29"/>
        <v>0.50347222222222221</v>
      </c>
      <c r="R25" s="41">
        <f t="shared" si="30"/>
        <v>0.51736111111111105</v>
      </c>
      <c r="S25" s="41">
        <f t="shared" si="31"/>
        <v>0.54513888888888884</v>
      </c>
      <c r="T25" s="41">
        <f t="shared" si="32"/>
        <v>0.55902777777777779</v>
      </c>
      <c r="U25" s="41">
        <f t="shared" si="33"/>
        <v>0.58680555555555558</v>
      </c>
      <c r="V25" s="41">
        <f t="shared" si="34"/>
        <v>0.60069444444444442</v>
      </c>
      <c r="W25" s="41">
        <f t="shared" si="35"/>
        <v>0.62847222222222221</v>
      </c>
      <c r="X25" s="41">
        <f t="shared" si="36"/>
        <v>0.64236111111111116</v>
      </c>
      <c r="Y25" s="41">
        <f t="shared" si="37"/>
        <v>0.67013888888888884</v>
      </c>
      <c r="Z25" s="41">
        <f t="shared" si="38"/>
        <v>0.68402777777777779</v>
      </c>
      <c r="AA25" s="41">
        <f t="shared" si="39"/>
        <v>0.72569444444444442</v>
      </c>
      <c r="AC25">
        <f>M25-M24</f>
        <v>6</v>
      </c>
      <c r="AD25" s="56">
        <v>50</v>
      </c>
      <c r="AE25" s="57">
        <f>TIME(0,0,(60*AD$15*AC25/AD$16))</f>
        <v>6.9444444444444441E-3</v>
      </c>
    </row>
    <row r="26" spans="1:31" x14ac:dyDescent="0.25">
      <c r="A26" s="41">
        <f t="shared" ref="A26:A32" si="41">A25+$AE26</f>
        <v>0.52546296296296302</v>
      </c>
      <c r="B26" s="41">
        <f t="shared" ref="B26:B32" si="42">B25+$AE26</f>
        <v>0.53935185185185186</v>
      </c>
      <c r="C26" s="41">
        <f t="shared" ref="C26:C32" si="43">C25+$AE26</f>
        <v>0.56712962962962965</v>
      </c>
      <c r="D26" s="41">
        <f t="shared" ref="D26:D32" si="44">D25+$AE26</f>
        <v>0.58101851851851849</v>
      </c>
      <c r="E26" s="41">
        <f t="shared" ref="E26:E32" si="45">E25+$AE26</f>
        <v>0.60879629629629628</v>
      </c>
      <c r="F26" s="41">
        <f t="shared" ref="F26:F32" si="46">F25+$AE26</f>
        <v>0.62268518518518512</v>
      </c>
      <c r="G26" s="41">
        <f t="shared" ref="G26:G32" si="47">G25+$AE26</f>
        <v>0.65046296296296302</v>
      </c>
      <c r="H26" s="41">
        <f t="shared" ref="H26:H32" si="48">H25+$AE26</f>
        <v>0.66435185185185186</v>
      </c>
      <c r="I26" s="41">
        <f t="shared" ref="I26:I32" si="49">I25+$AE26</f>
        <v>0.69212962962962954</v>
      </c>
      <c r="J26" s="41">
        <f t="shared" ref="J26:J32" si="50">J25+$AE26</f>
        <v>0.7060185185185186</v>
      </c>
      <c r="K26" s="41">
        <f t="shared" ref="K26:K32" si="51">K25+$AE26</f>
        <v>0.73379629629629628</v>
      </c>
      <c r="L26" s="41">
        <f t="shared" ref="L26:L32" si="52">L25+$AE26</f>
        <v>0.74768518518518523</v>
      </c>
      <c r="M26" s="43">
        <v>10</v>
      </c>
      <c r="N26" s="43">
        <v>3</v>
      </c>
      <c r="O26" s="43" t="s">
        <v>27</v>
      </c>
      <c r="P26" s="41">
        <f t="shared" si="28"/>
        <v>0.47106481481481483</v>
      </c>
      <c r="Q26" s="41">
        <f t="shared" si="29"/>
        <v>0.49884259259259256</v>
      </c>
      <c r="R26" s="41">
        <f t="shared" si="30"/>
        <v>0.5127314814814814</v>
      </c>
      <c r="S26" s="41">
        <f t="shared" si="31"/>
        <v>0.54050925925925919</v>
      </c>
      <c r="T26" s="41">
        <f t="shared" si="32"/>
        <v>0.55439814814814814</v>
      </c>
      <c r="U26" s="41">
        <f t="shared" si="33"/>
        <v>0.58217592592592593</v>
      </c>
      <c r="V26" s="41">
        <f t="shared" si="34"/>
        <v>0.59606481481481477</v>
      </c>
      <c r="W26" s="41">
        <f t="shared" si="35"/>
        <v>0.62384259259259256</v>
      </c>
      <c r="X26" s="41">
        <f t="shared" si="36"/>
        <v>0.63773148148148151</v>
      </c>
      <c r="Y26" s="41">
        <f t="shared" si="37"/>
        <v>0.66550925925925919</v>
      </c>
      <c r="Z26" s="41">
        <f t="shared" si="38"/>
        <v>0.67939814814814814</v>
      </c>
      <c r="AA26" s="41">
        <f t="shared" si="39"/>
        <v>0.72106481481481477</v>
      </c>
      <c r="AC26">
        <f t="shared" ref="AC26:AC32" si="53">M26-M25</f>
        <v>4</v>
      </c>
      <c r="AD26" s="56">
        <v>30</v>
      </c>
      <c r="AE26" s="57">
        <f t="shared" ref="AE26:AE32" si="54">TIME(0,0,(60*AD$15*AC26/AD$16))</f>
        <v>4.6296296296296302E-3</v>
      </c>
    </row>
    <row r="27" spans="1:31" x14ac:dyDescent="0.25">
      <c r="A27" s="41">
        <f t="shared" si="41"/>
        <v>0.53009259259259267</v>
      </c>
      <c r="B27" s="41">
        <f t="shared" si="42"/>
        <v>0.54398148148148151</v>
      </c>
      <c r="C27" s="41">
        <f t="shared" si="43"/>
        <v>0.5717592592592593</v>
      </c>
      <c r="D27" s="41">
        <f t="shared" si="44"/>
        <v>0.58564814814814814</v>
      </c>
      <c r="E27" s="41">
        <f t="shared" si="45"/>
        <v>0.61342592592592593</v>
      </c>
      <c r="F27" s="41">
        <f t="shared" si="46"/>
        <v>0.62731481481481477</v>
      </c>
      <c r="G27" s="41">
        <f t="shared" si="47"/>
        <v>0.65509259259259267</v>
      </c>
      <c r="H27" s="41">
        <f t="shared" si="48"/>
        <v>0.66898148148148151</v>
      </c>
      <c r="I27" s="41">
        <f t="shared" si="49"/>
        <v>0.69675925925925919</v>
      </c>
      <c r="J27" s="41">
        <f t="shared" si="50"/>
        <v>0.71064814814814825</v>
      </c>
      <c r="K27" s="41">
        <f t="shared" si="51"/>
        <v>0.73842592592592593</v>
      </c>
      <c r="L27" s="41">
        <f t="shared" si="52"/>
        <v>0.75231481481481488</v>
      </c>
      <c r="M27" s="43">
        <v>14</v>
      </c>
      <c r="N27" s="40">
        <v>4</v>
      </c>
      <c r="O27" s="43" t="s">
        <v>28</v>
      </c>
      <c r="P27" s="41">
        <f t="shared" si="28"/>
        <v>0.46643518518518517</v>
      </c>
      <c r="Q27" s="41">
        <f t="shared" si="29"/>
        <v>0.49421296296296291</v>
      </c>
      <c r="R27" s="41">
        <f t="shared" si="30"/>
        <v>0.50810185185185175</v>
      </c>
      <c r="S27" s="41">
        <f t="shared" si="31"/>
        <v>0.53587962962962954</v>
      </c>
      <c r="T27" s="41">
        <f t="shared" si="32"/>
        <v>0.54976851851851849</v>
      </c>
      <c r="U27" s="41">
        <f t="shared" si="33"/>
        <v>0.57754629629629628</v>
      </c>
      <c r="V27" s="41">
        <f t="shared" si="34"/>
        <v>0.59143518518518512</v>
      </c>
      <c r="W27" s="41">
        <f t="shared" si="35"/>
        <v>0.61921296296296291</v>
      </c>
      <c r="X27" s="41">
        <f t="shared" si="36"/>
        <v>0.63310185185185186</v>
      </c>
      <c r="Y27" s="41">
        <f t="shared" si="37"/>
        <v>0.66087962962962954</v>
      </c>
      <c r="Z27" s="41">
        <f t="shared" si="38"/>
        <v>0.67476851851851849</v>
      </c>
      <c r="AA27" s="41">
        <f t="shared" si="39"/>
        <v>0.71643518518518512</v>
      </c>
      <c r="AC27">
        <f t="shared" si="53"/>
        <v>4</v>
      </c>
      <c r="AE27" s="57">
        <f t="shared" si="54"/>
        <v>4.6296296296296302E-3</v>
      </c>
    </row>
    <row r="28" spans="1:31" x14ac:dyDescent="0.25">
      <c r="A28" s="41">
        <f t="shared" si="41"/>
        <v>0.53356481481481488</v>
      </c>
      <c r="B28" s="41">
        <f t="shared" si="42"/>
        <v>0.54745370370370372</v>
      </c>
      <c r="C28" s="41">
        <f t="shared" si="43"/>
        <v>0.57523148148148151</v>
      </c>
      <c r="D28" s="41">
        <f t="shared" si="44"/>
        <v>0.58912037037037035</v>
      </c>
      <c r="E28" s="41">
        <f t="shared" si="45"/>
        <v>0.61689814814814814</v>
      </c>
      <c r="F28" s="41">
        <f t="shared" si="46"/>
        <v>0.63078703703703698</v>
      </c>
      <c r="G28" s="41">
        <f t="shared" si="47"/>
        <v>0.65856481481481488</v>
      </c>
      <c r="H28" s="41">
        <f t="shared" si="48"/>
        <v>0.67245370370370372</v>
      </c>
      <c r="I28" s="41">
        <f t="shared" si="49"/>
        <v>0.7002314814814814</v>
      </c>
      <c r="J28" s="41">
        <f t="shared" si="50"/>
        <v>0.71412037037037046</v>
      </c>
      <c r="K28" s="41">
        <f t="shared" si="51"/>
        <v>0.74189814814814814</v>
      </c>
      <c r="L28" s="41">
        <f t="shared" si="52"/>
        <v>0.75578703703703709</v>
      </c>
      <c r="M28" s="43">
        <v>17</v>
      </c>
      <c r="N28" s="43">
        <v>5</v>
      </c>
      <c r="O28" s="43" t="s">
        <v>29</v>
      </c>
      <c r="P28" s="41">
        <f t="shared" si="28"/>
        <v>0.46296296296296297</v>
      </c>
      <c r="Q28" s="41">
        <f t="shared" si="29"/>
        <v>0.4907407407407407</v>
      </c>
      <c r="R28" s="41">
        <f t="shared" si="30"/>
        <v>0.50462962962962954</v>
      </c>
      <c r="S28" s="41">
        <f t="shared" si="31"/>
        <v>0.53240740740740733</v>
      </c>
      <c r="T28" s="41">
        <f t="shared" si="32"/>
        <v>0.54629629629629628</v>
      </c>
      <c r="U28" s="41">
        <f t="shared" si="33"/>
        <v>0.57407407407407407</v>
      </c>
      <c r="V28" s="41">
        <f t="shared" si="34"/>
        <v>0.58796296296296291</v>
      </c>
      <c r="W28" s="41">
        <f t="shared" si="35"/>
        <v>0.6157407407407407</v>
      </c>
      <c r="X28" s="41">
        <f t="shared" si="36"/>
        <v>0.62962962962962965</v>
      </c>
      <c r="Y28" s="41">
        <f t="shared" si="37"/>
        <v>0.65740740740740733</v>
      </c>
      <c r="Z28" s="41">
        <f t="shared" si="38"/>
        <v>0.67129629629629628</v>
      </c>
      <c r="AA28" s="41">
        <f t="shared" si="39"/>
        <v>0.71296296296296291</v>
      </c>
      <c r="AC28">
        <f t="shared" si="53"/>
        <v>3</v>
      </c>
      <c r="AE28" s="57">
        <f t="shared" si="54"/>
        <v>3.472222222222222E-3</v>
      </c>
    </row>
    <row r="29" spans="1:31" x14ac:dyDescent="0.25">
      <c r="A29" s="41">
        <f t="shared" si="41"/>
        <v>0.53587962962962965</v>
      </c>
      <c r="B29" s="41">
        <f t="shared" si="42"/>
        <v>0.54976851851851849</v>
      </c>
      <c r="C29" s="41">
        <f t="shared" si="43"/>
        <v>0.57754629629629628</v>
      </c>
      <c r="D29" s="41">
        <f t="shared" si="44"/>
        <v>0.59143518518518512</v>
      </c>
      <c r="E29" s="41">
        <f t="shared" si="45"/>
        <v>0.61921296296296291</v>
      </c>
      <c r="F29" s="41">
        <f t="shared" si="46"/>
        <v>0.63310185185185175</v>
      </c>
      <c r="G29" s="41">
        <f t="shared" si="47"/>
        <v>0.66087962962962965</v>
      </c>
      <c r="H29" s="41">
        <f t="shared" si="48"/>
        <v>0.67476851851851849</v>
      </c>
      <c r="I29" s="41">
        <f t="shared" si="49"/>
        <v>0.70254629629629617</v>
      </c>
      <c r="J29" s="41">
        <f t="shared" si="50"/>
        <v>0.71643518518518523</v>
      </c>
      <c r="K29" s="41">
        <f t="shared" si="51"/>
        <v>0.74421296296296291</v>
      </c>
      <c r="L29" s="41">
        <f t="shared" si="52"/>
        <v>0.75810185185185186</v>
      </c>
      <c r="M29" s="43">
        <v>19</v>
      </c>
      <c r="N29" s="40">
        <v>6</v>
      </c>
      <c r="O29" s="43" t="s">
        <v>30</v>
      </c>
      <c r="P29" s="41">
        <f t="shared" si="28"/>
        <v>0.46064814814814814</v>
      </c>
      <c r="Q29" s="41">
        <f t="shared" si="29"/>
        <v>0.48842592592592587</v>
      </c>
      <c r="R29" s="41">
        <f t="shared" si="30"/>
        <v>0.50231481481481477</v>
      </c>
      <c r="S29" s="41">
        <f t="shared" si="31"/>
        <v>0.53009259259259256</v>
      </c>
      <c r="T29" s="41">
        <f t="shared" si="32"/>
        <v>0.54398148148148151</v>
      </c>
      <c r="U29" s="41">
        <f t="shared" si="33"/>
        <v>0.5717592592592593</v>
      </c>
      <c r="V29" s="41">
        <f t="shared" si="34"/>
        <v>0.58564814814814814</v>
      </c>
      <c r="W29" s="41">
        <f t="shared" si="35"/>
        <v>0.61342592592592593</v>
      </c>
      <c r="X29" s="41">
        <f t="shared" si="36"/>
        <v>0.62731481481481488</v>
      </c>
      <c r="Y29" s="41">
        <f t="shared" si="37"/>
        <v>0.65509259259259256</v>
      </c>
      <c r="Z29" s="41">
        <f t="shared" si="38"/>
        <v>0.66898148148148151</v>
      </c>
      <c r="AA29" s="41">
        <f t="shared" si="39"/>
        <v>0.71064814814814814</v>
      </c>
      <c r="AC29">
        <f t="shared" si="53"/>
        <v>2</v>
      </c>
      <c r="AE29" s="57">
        <f t="shared" si="54"/>
        <v>2.3148148148148151E-3</v>
      </c>
    </row>
    <row r="30" spans="1:31" x14ac:dyDescent="0.25">
      <c r="A30" s="41">
        <f t="shared" si="41"/>
        <v>0.53935185185185186</v>
      </c>
      <c r="B30" s="41">
        <f t="shared" si="42"/>
        <v>0.5532407407407407</v>
      </c>
      <c r="C30" s="41">
        <f t="shared" si="43"/>
        <v>0.58101851851851849</v>
      </c>
      <c r="D30" s="41">
        <f t="shared" si="44"/>
        <v>0.59490740740740733</v>
      </c>
      <c r="E30" s="41">
        <f t="shared" si="45"/>
        <v>0.62268518518518512</v>
      </c>
      <c r="F30" s="41">
        <f t="shared" si="46"/>
        <v>0.63657407407407396</v>
      </c>
      <c r="G30" s="41">
        <f t="shared" si="47"/>
        <v>0.66435185185185186</v>
      </c>
      <c r="H30" s="41">
        <f t="shared" si="48"/>
        <v>0.6782407407407407</v>
      </c>
      <c r="I30" s="41">
        <f t="shared" si="49"/>
        <v>0.70601851851851838</v>
      </c>
      <c r="J30" s="41">
        <f t="shared" si="50"/>
        <v>0.71990740740740744</v>
      </c>
      <c r="K30" s="41">
        <f t="shared" si="51"/>
        <v>0.74768518518518512</v>
      </c>
      <c r="L30" s="41">
        <f t="shared" si="52"/>
        <v>0.76157407407407407</v>
      </c>
      <c r="M30" s="43">
        <v>22</v>
      </c>
      <c r="N30" s="43">
        <v>7</v>
      </c>
      <c r="O30" s="43" t="s">
        <v>31</v>
      </c>
      <c r="P30" s="41">
        <f t="shared" si="28"/>
        <v>0.45717592592592593</v>
      </c>
      <c r="Q30" s="41">
        <f t="shared" si="29"/>
        <v>0.48495370370370366</v>
      </c>
      <c r="R30" s="41">
        <f t="shared" si="30"/>
        <v>0.49884259259259256</v>
      </c>
      <c r="S30" s="41">
        <f t="shared" si="31"/>
        <v>0.52662037037037035</v>
      </c>
      <c r="T30" s="41">
        <f t="shared" si="32"/>
        <v>0.5405092592592593</v>
      </c>
      <c r="U30" s="41">
        <f t="shared" si="33"/>
        <v>0.56828703703703709</v>
      </c>
      <c r="V30" s="41">
        <f t="shared" si="34"/>
        <v>0.58217592592592593</v>
      </c>
      <c r="W30" s="41">
        <f t="shared" si="35"/>
        <v>0.60995370370370372</v>
      </c>
      <c r="X30" s="41">
        <f t="shared" si="36"/>
        <v>0.62384259259259267</v>
      </c>
      <c r="Y30" s="41">
        <f t="shared" si="37"/>
        <v>0.65162037037037035</v>
      </c>
      <c r="Z30" s="41">
        <f t="shared" si="38"/>
        <v>0.6655092592592593</v>
      </c>
      <c r="AA30" s="41">
        <f t="shared" si="39"/>
        <v>0.70717592592592593</v>
      </c>
      <c r="AC30">
        <f t="shared" si="53"/>
        <v>3</v>
      </c>
      <c r="AE30" s="57">
        <f t="shared" si="54"/>
        <v>3.472222222222222E-3</v>
      </c>
    </row>
    <row r="31" spans="1:31" x14ac:dyDescent="0.25">
      <c r="A31" s="41">
        <f t="shared" si="41"/>
        <v>0.54282407407407407</v>
      </c>
      <c r="B31" s="41">
        <f t="shared" si="42"/>
        <v>0.55671296296296291</v>
      </c>
      <c r="C31" s="41">
        <f t="shared" si="43"/>
        <v>0.5844907407407407</v>
      </c>
      <c r="D31" s="41">
        <f t="shared" si="44"/>
        <v>0.59837962962962954</v>
      </c>
      <c r="E31" s="41">
        <f t="shared" si="45"/>
        <v>0.62615740740740733</v>
      </c>
      <c r="F31" s="41">
        <f t="shared" si="46"/>
        <v>0.64004629629629617</v>
      </c>
      <c r="G31" s="41">
        <f t="shared" si="47"/>
        <v>0.66782407407407407</v>
      </c>
      <c r="H31" s="41">
        <f t="shared" si="48"/>
        <v>0.68171296296296291</v>
      </c>
      <c r="I31" s="41">
        <f t="shared" si="49"/>
        <v>0.70949074074074059</v>
      </c>
      <c r="J31" s="41">
        <f t="shared" si="50"/>
        <v>0.72337962962962965</v>
      </c>
      <c r="K31" s="41">
        <f t="shared" si="51"/>
        <v>0.75115740740740733</v>
      </c>
      <c r="L31" s="41">
        <f t="shared" si="52"/>
        <v>0.76504629629629628</v>
      </c>
      <c r="M31" s="43">
        <v>25</v>
      </c>
      <c r="N31" s="40">
        <v>8</v>
      </c>
      <c r="O31" s="43" t="s">
        <v>32</v>
      </c>
      <c r="P31" s="41">
        <f>P32+$AE32</f>
        <v>0.45370370370370372</v>
      </c>
      <c r="Q31" s="41">
        <f t="shared" ref="Q31:AA31" si="55">Q32+$AE32</f>
        <v>0.48148148148148145</v>
      </c>
      <c r="R31" s="41">
        <f t="shared" si="55"/>
        <v>0.49537037037037035</v>
      </c>
      <c r="S31" s="41">
        <f t="shared" si="55"/>
        <v>0.52314814814814814</v>
      </c>
      <c r="T31" s="41">
        <f t="shared" si="55"/>
        <v>0.53703703703703709</v>
      </c>
      <c r="U31" s="41">
        <f t="shared" si="55"/>
        <v>0.56481481481481488</v>
      </c>
      <c r="V31" s="41">
        <f t="shared" si="55"/>
        <v>0.57870370370370372</v>
      </c>
      <c r="W31" s="41">
        <f t="shared" si="55"/>
        <v>0.60648148148148151</v>
      </c>
      <c r="X31" s="41">
        <f t="shared" si="55"/>
        <v>0.62037037037037046</v>
      </c>
      <c r="Y31" s="41">
        <f t="shared" si="55"/>
        <v>0.64814814814814814</v>
      </c>
      <c r="Z31" s="41">
        <f t="shared" si="55"/>
        <v>0.66203703703703709</v>
      </c>
      <c r="AA31" s="41">
        <f t="shared" si="55"/>
        <v>0.70370370370370372</v>
      </c>
      <c r="AC31">
        <f t="shared" si="53"/>
        <v>3</v>
      </c>
      <c r="AE31" s="57">
        <f t="shared" si="54"/>
        <v>3.472222222222222E-3</v>
      </c>
    </row>
    <row r="32" spans="1:31" ht="15.75" thickBot="1" x14ac:dyDescent="0.3">
      <c r="A32" s="41">
        <f t="shared" si="41"/>
        <v>0.54861111111111116</v>
      </c>
      <c r="B32" s="41">
        <f t="shared" si="42"/>
        <v>0.5625</v>
      </c>
      <c r="C32" s="41">
        <f t="shared" si="43"/>
        <v>0.59027777777777779</v>
      </c>
      <c r="D32" s="41">
        <f t="shared" si="44"/>
        <v>0.60416666666666663</v>
      </c>
      <c r="E32" s="41">
        <f t="shared" si="45"/>
        <v>0.63194444444444442</v>
      </c>
      <c r="F32" s="41">
        <f t="shared" si="46"/>
        <v>0.64583333333333326</v>
      </c>
      <c r="G32" s="41">
        <f t="shared" si="47"/>
        <v>0.67361111111111116</v>
      </c>
      <c r="H32" s="41">
        <f t="shared" si="48"/>
        <v>0.6875</v>
      </c>
      <c r="I32" s="41">
        <f t="shared" si="49"/>
        <v>0.71527777777777768</v>
      </c>
      <c r="J32" s="41">
        <f t="shared" si="50"/>
        <v>0.72916666666666674</v>
      </c>
      <c r="K32" s="41">
        <f t="shared" si="51"/>
        <v>0.75694444444444442</v>
      </c>
      <c r="L32" s="41">
        <f t="shared" si="52"/>
        <v>0.77083333333333337</v>
      </c>
      <c r="M32" s="44">
        <v>30</v>
      </c>
      <c r="N32" s="43">
        <v>9</v>
      </c>
      <c r="O32" s="44" t="s">
        <v>33</v>
      </c>
      <c r="P32" s="41">
        <v>0.44791666666666669</v>
      </c>
      <c r="Q32" s="41">
        <v>0.47569444444444442</v>
      </c>
      <c r="R32" s="41">
        <v>0.48958333333333331</v>
      </c>
      <c r="S32" s="41">
        <v>0.51736111111111105</v>
      </c>
      <c r="T32" s="41">
        <v>0.53125</v>
      </c>
      <c r="U32" s="41">
        <v>0.55902777777777779</v>
      </c>
      <c r="V32" s="41">
        <v>0.57291666666666663</v>
      </c>
      <c r="W32" s="41">
        <v>0.60069444444444442</v>
      </c>
      <c r="X32" s="41">
        <v>0.61458333333333337</v>
      </c>
      <c r="Y32" s="41">
        <v>0.64236111111111105</v>
      </c>
      <c r="Z32" s="41">
        <v>0.65625</v>
      </c>
      <c r="AA32" s="41">
        <v>0.69791666666666663</v>
      </c>
      <c r="AC32">
        <f t="shared" si="53"/>
        <v>5</v>
      </c>
      <c r="AE32" s="57">
        <f t="shared" si="54"/>
        <v>5.7870370370370376E-3</v>
      </c>
    </row>
    <row r="33" spans="1:31" s="55" customFormat="1" ht="15.75" thickBot="1" x14ac:dyDescent="0.3">
      <c r="A33" s="33" t="s">
        <v>50</v>
      </c>
      <c r="B33" s="34" t="s">
        <v>45</v>
      </c>
      <c r="C33" s="34" t="s">
        <v>46</v>
      </c>
      <c r="D33" s="34"/>
      <c r="E33" s="34"/>
      <c r="F33" s="34"/>
      <c r="G33" s="34"/>
      <c r="H33" s="34"/>
      <c r="I33" s="34"/>
      <c r="J33" s="34"/>
      <c r="K33" s="34"/>
      <c r="L33" s="34"/>
      <c r="M33" s="46"/>
      <c r="N33" s="46"/>
      <c r="O33" s="46"/>
      <c r="P33" s="33" t="s">
        <v>50</v>
      </c>
      <c r="Q33" s="34" t="s">
        <v>45</v>
      </c>
      <c r="R33" s="34" t="s">
        <v>46</v>
      </c>
      <c r="S33" s="34"/>
      <c r="T33" s="34"/>
      <c r="U33" s="34"/>
      <c r="V33" s="34"/>
      <c r="W33" s="34"/>
      <c r="X33" s="34"/>
      <c r="Y33" s="34"/>
      <c r="Z33" s="34"/>
      <c r="AA33" s="34"/>
      <c r="AB33" s="8"/>
    </row>
    <row r="34" spans="1:31" x14ac:dyDescent="0.25">
      <c r="A34" s="41">
        <v>0.77777777777777779</v>
      </c>
      <c r="B34" s="41">
        <v>0.81944444444444453</v>
      </c>
      <c r="C34" s="42">
        <v>0.86111111111111116</v>
      </c>
      <c r="D34" s="48"/>
      <c r="E34" s="47"/>
      <c r="F34" s="47"/>
      <c r="G34" s="47"/>
      <c r="H34" s="47"/>
      <c r="I34" s="47"/>
      <c r="J34" s="47"/>
      <c r="K34" s="47"/>
      <c r="L34" s="47"/>
      <c r="M34" s="40">
        <v>0</v>
      </c>
      <c r="N34" s="40">
        <v>1</v>
      </c>
      <c r="O34" s="40" t="s">
        <v>25</v>
      </c>
      <c r="P34" s="41">
        <f t="shared" ref="P34:P40" si="56">P35+$AE35</f>
        <v>0.77430555555555558</v>
      </c>
      <c r="Q34" s="41">
        <f t="shared" ref="Q34:Q40" si="57">Q35+$AE35</f>
        <v>0.81597222222222221</v>
      </c>
      <c r="R34" s="41">
        <f t="shared" ref="R34:R40" si="58">R35+$AE35</f>
        <v>0.71875</v>
      </c>
      <c r="S34" s="47"/>
      <c r="T34" s="47"/>
      <c r="U34" s="47"/>
      <c r="V34" s="47"/>
      <c r="W34" s="47"/>
      <c r="X34" s="47"/>
      <c r="Y34" s="47"/>
      <c r="Z34" s="47"/>
      <c r="AA34" s="47"/>
    </row>
    <row r="35" spans="1:31" x14ac:dyDescent="0.25">
      <c r="A35" s="41">
        <f>A34+$AE35</f>
        <v>0.78472222222222221</v>
      </c>
      <c r="B35" s="41">
        <f t="shared" ref="B35:C35" si="59">B34+$AE35</f>
        <v>0.82638888888888895</v>
      </c>
      <c r="C35" s="41">
        <f t="shared" si="59"/>
        <v>0.86805555555555558</v>
      </c>
      <c r="D35" s="47"/>
      <c r="E35" s="47"/>
      <c r="F35" s="47"/>
      <c r="G35" s="47"/>
      <c r="H35" s="47"/>
      <c r="I35" s="47"/>
      <c r="J35" s="47"/>
      <c r="K35" s="47"/>
      <c r="L35" s="47"/>
      <c r="M35" s="43">
        <v>6</v>
      </c>
      <c r="N35" s="40">
        <v>2</v>
      </c>
      <c r="O35" s="43" t="s">
        <v>26</v>
      </c>
      <c r="P35" s="41">
        <f t="shared" si="56"/>
        <v>0.76736111111111116</v>
      </c>
      <c r="Q35" s="41">
        <f t="shared" si="57"/>
        <v>0.80902777777777779</v>
      </c>
      <c r="R35" s="41">
        <f t="shared" si="58"/>
        <v>0.71180555555555558</v>
      </c>
      <c r="S35" s="47"/>
      <c r="T35" s="47"/>
      <c r="U35" s="47"/>
      <c r="V35" s="47"/>
      <c r="W35" s="47"/>
      <c r="X35" s="47"/>
      <c r="Y35" s="47"/>
      <c r="Z35" s="47"/>
      <c r="AA35" s="47"/>
      <c r="AC35">
        <f>M35-M34</f>
        <v>6</v>
      </c>
      <c r="AD35" s="56">
        <v>50</v>
      </c>
      <c r="AE35" s="57">
        <f>TIME(0,0,(60*AD$15*AC35/AD$16))</f>
        <v>6.9444444444444441E-3</v>
      </c>
    </row>
    <row r="36" spans="1:31" x14ac:dyDescent="0.25">
      <c r="A36" s="41">
        <f t="shared" ref="A36:A42" si="60">A35+$AE36</f>
        <v>0.78935185185185186</v>
      </c>
      <c r="B36" s="41">
        <f t="shared" ref="B36:B42" si="61">B35+$AE36</f>
        <v>0.8310185185185186</v>
      </c>
      <c r="C36" s="41">
        <f t="shared" ref="C36:C42" si="62">C35+$AE36</f>
        <v>0.87268518518518523</v>
      </c>
      <c r="D36" s="47"/>
      <c r="E36" s="47"/>
      <c r="F36" s="47"/>
      <c r="G36" s="47"/>
      <c r="H36" s="47"/>
      <c r="I36" s="47"/>
      <c r="J36" s="47"/>
      <c r="K36" s="47"/>
      <c r="L36" s="47"/>
      <c r="M36" s="43">
        <v>10</v>
      </c>
      <c r="N36" s="43">
        <v>3</v>
      </c>
      <c r="O36" s="43" t="s">
        <v>27</v>
      </c>
      <c r="P36" s="41">
        <f t="shared" si="56"/>
        <v>0.76273148148148151</v>
      </c>
      <c r="Q36" s="41">
        <f t="shared" si="57"/>
        <v>0.80439814814814814</v>
      </c>
      <c r="R36" s="41">
        <f t="shared" si="58"/>
        <v>0.70717592592592593</v>
      </c>
      <c r="S36" s="47"/>
      <c r="T36" s="47"/>
      <c r="U36" s="47"/>
      <c r="V36" s="47"/>
      <c r="W36" s="47"/>
      <c r="X36" s="47"/>
      <c r="Y36" s="47"/>
      <c r="Z36" s="47"/>
      <c r="AA36" s="47"/>
      <c r="AC36">
        <f t="shared" ref="AC36:AC42" si="63">M36-M35</f>
        <v>4</v>
      </c>
      <c r="AD36" s="56">
        <v>30</v>
      </c>
      <c r="AE36" s="57">
        <f t="shared" ref="AE36:AE42" si="64">TIME(0,0,(60*AD$15*AC36/AD$16))</f>
        <v>4.6296296296296302E-3</v>
      </c>
    </row>
    <row r="37" spans="1:31" x14ac:dyDescent="0.25">
      <c r="A37" s="41">
        <f t="shared" si="60"/>
        <v>0.79398148148148151</v>
      </c>
      <c r="B37" s="41">
        <f t="shared" si="61"/>
        <v>0.83564814814814825</v>
      </c>
      <c r="C37" s="41">
        <f t="shared" si="62"/>
        <v>0.87731481481481488</v>
      </c>
      <c r="D37" s="47"/>
      <c r="E37" s="47"/>
      <c r="F37" s="47"/>
      <c r="G37" s="47"/>
      <c r="H37" s="47"/>
      <c r="I37" s="47"/>
      <c r="J37" s="47"/>
      <c r="K37" s="47"/>
      <c r="L37" s="47"/>
      <c r="M37" s="43">
        <v>14</v>
      </c>
      <c r="N37" s="40">
        <v>4</v>
      </c>
      <c r="O37" s="43" t="s">
        <v>28</v>
      </c>
      <c r="P37" s="41">
        <f t="shared" si="56"/>
        <v>0.75810185185185186</v>
      </c>
      <c r="Q37" s="41">
        <f t="shared" si="57"/>
        <v>0.79976851851851849</v>
      </c>
      <c r="R37" s="41">
        <f t="shared" si="58"/>
        <v>0.70254629629629628</v>
      </c>
      <c r="S37" s="47"/>
      <c r="T37" s="47"/>
      <c r="U37" s="47"/>
      <c r="V37" s="47"/>
      <c r="W37" s="47"/>
      <c r="X37" s="47"/>
      <c r="Y37" s="47"/>
      <c r="Z37" s="47"/>
      <c r="AA37" s="47"/>
      <c r="AC37">
        <f t="shared" si="63"/>
        <v>4</v>
      </c>
      <c r="AE37" s="57">
        <f t="shared" si="64"/>
        <v>4.6296296296296302E-3</v>
      </c>
    </row>
    <row r="38" spans="1:31" x14ac:dyDescent="0.25">
      <c r="A38" s="41">
        <f t="shared" si="60"/>
        <v>0.79745370370370372</v>
      </c>
      <c r="B38" s="41">
        <f t="shared" si="61"/>
        <v>0.83912037037037046</v>
      </c>
      <c r="C38" s="41">
        <f t="shared" si="62"/>
        <v>0.88078703703703709</v>
      </c>
      <c r="D38" s="47"/>
      <c r="E38" s="47"/>
      <c r="F38" s="47"/>
      <c r="G38" s="47"/>
      <c r="H38" s="47"/>
      <c r="I38" s="47"/>
      <c r="J38" s="47"/>
      <c r="K38" s="47"/>
      <c r="L38" s="47"/>
      <c r="M38" s="43">
        <v>17</v>
      </c>
      <c r="N38" s="43">
        <v>5</v>
      </c>
      <c r="O38" s="43" t="s">
        <v>29</v>
      </c>
      <c r="P38" s="41">
        <f t="shared" si="56"/>
        <v>0.75462962962962965</v>
      </c>
      <c r="Q38" s="41">
        <f t="shared" si="57"/>
        <v>0.79629629629629628</v>
      </c>
      <c r="R38" s="41">
        <f t="shared" si="58"/>
        <v>0.69907407407407407</v>
      </c>
      <c r="S38" s="47"/>
      <c r="T38" s="47"/>
      <c r="U38" s="47"/>
      <c r="V38" s="47"/>
      <c r="W38" s="47"/>
      <c r="X38" s="47"/>
      <c r="Y38" s="47"/>
      <c r="Z38" s="47"/>
      <c r="AA38" s="47"/>
      <c r="AC38">
        <f t="shared" si="63"/>
        <v>3</v>
      </c>
      <c r="AE38" s="57">
        <f t="shared" si="64"/>
        <v>3.472222222222222E-3</v>
      </c>
    </row>
    <row r="39" spans="1:31" x14ac:dyDescent="0.25">
      <c r="A39" s="41">
        <f t="shared" si="60"/>
        <v>0.79976851851851849</v>
      </c>
      <c r="B39" s="41">
        <f t="shared" si="61"/>
        <v>0.84143518518518523</v>
      </c>
      <c r="C39" s="41">
        <f t="shared" si="62"/>
        <v>0.88310185185185186</v>
      </c>
      <c r="D39" s="47"/>
      <c r="E39" s="47"/>
      <c r="F39" s="47"/>
      <c r="G39" s="47"/>
      <c r="H39" s="47"/>
      <c r="I39" s="47"/>
      <c r="J39" s="47"/>
      <c r="K39" s="47"/>
      <c r="L39" s="47"/>
      <c r="M39" s="43">
        <v>19</v>
      </c>
      <c r="N39" s="40">
        <v>6</v>
      </c>
      <c r="O39" s="43" t="s">
        <v>30</v>
      </c>
      <c r="P39" s="41">
        <f t="shared" si="56"/>
        <v>0.75231481481481488</v>
      </c>
      <c r="Q39" s="41">
        <f t="shared" si="57"/>
        <v>0.79398148148148151</v>
      </c>
      <c r="R39" s="41">
        <f t="shared" si="58"/>
        <v>0.6967592592592593</v>
      </c>
      <c r="S39" s="47"/>
      <c r="T39" s="47"/>
      <c r="U39" s="47"/>
      <c r="V39" s="47"/>
      <c r="W39" s="47"/>
      <c r="X39" s="47"/>
      <c r="Y39" s="47"/>
      <c r="Z39" s="47"/>
      <c r="AA39" s="47"/>
      <c r="AC39">
        <f t="shared" si="63"/>
        <v>2</v>
      </c>
      <c r="AE39" s="57">
        <f t="shared" si="64"/>
        <v>2.3148148148148151E-3</v>
      </c>
    </row>
    <row r="40" spans="1:31" x14ac:dyDescent="0.25">
      <c r="A40" s="41">
        <f t="shared" si="60"/>
        <v>0.8032407407407407</v>
      </c>
      <c r="B40" s="41">
        <f t="shared" si="61"/>
        <v>0.84490740740740744</v>
      </c>
      <c r="C40" s="41">
        <f t="shared" si="62"/>
        <v>0.88657407407407407</v>
      </c>
      <c r="D40" s="47"/>
      <c r="E40" s="47"/>
      <c r="F40" s="47"/>
      <c r="G40" s="47"/>
      <c r="H40" s="47"/>
      <c r="I40" s="47"/>
      <c r="J40" s="47"/>
      <c r="K40" s="47"/>
      <c r="L40" s="47"/>
      <c r="M40" s="43">
        <v>22</v>
      </c>
      <c r="N40" s="43">
        <v>7</v>
      </c>
      <c r="O40" s="43" t="s">
        <v>31</v>
      </c>
      <c r="P40" s="41">
        <f t="shared" si="56"/>
        <v>0.74884259259259267</v>
      </c>
      <c r="Q40" s="41">
        <f t="shared" si="57"/>
        <v>0.7905092592592593</v>
      </c>
      <c r="R40" s="41">
        <f t="shared" si="58"/>
        <v>0.69328703703703709</v>
      </c>
      <c r="S40" s="47"/>
      <c r="T40" s="47"/>
      <c r="U40" s="47"/>
      <c r="V40" s="47"/>
      <c r="W40" s="47"/>
      <c r="X40" s="47"/>
      <c r="Y40" s="47"/>
      <c r="Z40" s="47"/>
      <c r="AA40" s="47"/>
      <c r="AC40">
        <f t="shared" si="63"/>
        <v>3</v>
      </c>
      <c r="AE40" s="57">
        <f t="shared" si="64"/>
        <v>3.472222222222222E-3</v>
      </c>
    </row>
    <row r="41" spans="1:31" x14ac:dyDescent="0.25">
      <c r="A41" s="41">
        <f t="shared" si="60"/>
        <v>0.80671296296296291</v>
      </c>
      <c r="B41" s="41">
        <f t="shared" si="61"/>
        <v>0.84837962962962965</v>
      </c>
      <c r="C41" s="41">
        <f t="shared" si="62"/>
        <v>0.89004629629629628</v>
      </c>
      <c r="D41" s="47"/>
      <c r="E41" s="47"/>
      <c r="F41" s="47"/>
      <c r="G41" s="47"/>
      <c r="H41" s="47"/>
      <c r="I41" s="47"/>
      <c r="J41" s="47"/>
      <c r="K41" s="47"/>
      <c r="L41" s="47"/>
      <c r="M41" s="43">
        <v>25</v>
      </c>
      <c r="N41" s="40">
        <v>8</v>
      </c>
      <c r="O41" s="43" t="s">
        <v>32</v>
      </c>
      <c r="P41" s="41">
        <f>P42+$AE42</f>
        <v>0.74537037037037046</v>
      </c>
      <c r="Q41" s="41">
        <f t="shared" ref="Q41:R41" si="65">Q42+$AE42</f>
        <v>0.78703703703703709</v>
      </c>
      <c r="R41" s="41">
        <f t="shared" si="65"/>
        <v>0.68981481481481488</v>
      </c>
      <c r="S41" s="47"/>
      <c r="T41" s="47"/>
      <c r="U41" s="47"/>
      <c r="V41" s="47"/>
      <c r="W41" s="47"/>
      <c r="X41" s="47"/>
      <c r="Y41" s="47"/>
      <c r="Z41" s="47"/>
      <c r="AA41" s="47"/>
      <c r="AC41">
        <f t="shared" si="63"/>
        <v>3</v>
      </c>
      <c r="AE41" s="57">
        <f t="shared" si="64"/>
        <v>3.472222222222222E-3</v>
      </c>
    </row>
    <row r="42" spans="1:31" x14ac:dyDescent="0.25">
      <c r="A42" s="41">
        <f t="shared" si="60"/>
        <v>0.8125</v>
      </c>
      <c r="B42" s="41">
        <f t="shared" si="61"/>
        <v>0.85416666666666674</v>
      </c>
      <c r="C42" s="41">
        <f t="shared" si="62"/>
        <v>0.89583333333333337</v>
      </c>
      <c r="D42" s="47"/>
      <c r="E42" s="47"/>
      <c r="F42" s="47"/>
      <c r="G42" s="47"/>
      <c r="H42" s="47"/>
      <c r="I42" s="47"/>
      <c r="J42" s="47"/>
      <c r="K42" s="47"/>
      <c r="L42" s="47"/>
      <c r="M42" s="43">
        <v>30</v>
      </c>
      <c r="N42" s="43">
        <v>9</v>
      </c>
      <c r="O42" s="43" t="s">
        <v>33</v>
      </c>
      <c r="P42" s="41">
        <v>0.73958333333333337</v>
      </c>
      <c r="Q42" s="41">
        <v>0.78125</v>
      </c>
      <c r="R42" s="41">
        <v>0.68402777777777779</v>
      </c>
      <c r="S42" s="47"/>
      <c r="T42" s="47"/>
      <c r="U42" s="47"/>
      <c r="V42" s="47"/>
      <c r="W42" s="47"/>
      <c r="X42" s="47"/>
      <c r="Y42" s="47"/>
      <c r="Z42" s="47"/>
      <c r="AA42" s="47"/>
      <c r="AB42" s="49"/>
      <c r="AC42">
        <f t="shared" si="63"/>
        <v>5</v>
      </c>
      <c r="AE42" s="57">
        <f t="shared" si="64"/>
        <v>5.7870370370370376E-3</v>
      </c>
    </row>
    <row r="43" spans="1:31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1"/>
      <c r="N43" s="51"/>
      <c r="O43" s="51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</row>
    <row r="44" spans="1:31" x14ac:dyDescent="0.25">
      <c r="W44" s="52" t="s">
        <v>47</v>
      </c>
      <c r="X44" s="17"/>
      <c r="Y44" s="17"/>
      <c r="Z44" s="17"/>
      <c r="AA44" s="17"/>
      <c r="AB44" s="17"/>
    </row>
    <row r="45" spans="1:31" x14ac:dyDescent="0.25">
      <c r="A45" s="53"/>
      <c r="B45" s="53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</row>
    <row r="46" spans="1:31" x14ac:dyDescent="0.25">
      <c r="A46" s="53"/>
      <c r="B46" s="53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</row>
    <row r="47" spans="1:31" x14ac:dyDescent="0.25">
      <c r="A47" s="53"/>
      <c r="B47" s="53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</row>
    <row r="48" spans="1:31" x14ac:dyDescent="0.25">
      <c r="A48" s="53"/>
      <c r="B48" s="53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</row>
    <row r="49" spans="1:28" x14ac:dyDescent="0.25">
      <c r="A49" s="53"/>
      <c r="B49" s="53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</row>
    <row r="50" spans="1:28" x14ac:dyDescent="0.25">
      <c r="A50" s="53"/>
      <c r="B50" s="53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</row>
    <row r="51" spans="1:28" x14ac:dyDescent="0.25">
      <c r="A51" s="53"/>
      <c r="B51" s="53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</row>
    <row r="52" spans="1:28" x14ac:dyDescent="0.25">
      <c r="A52" s="53"/>
      <c r="B52" s="53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</row>
    <row r="53" spans="1:28" x14ac:dyDescent="0.25">
      <c r="A53" s="53"/>
      <c r="B53" s="53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</row>
    <row r="54" spans="1:28" x14ac:dyDescent="0.25">
      <c r="A54" s="53"/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</row>
    <row r="55" spans="1:28" x14ac:dyDescent="0.25">
      <c r="A55" s="53"/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</row>
    <row r="56" spans="1:28" x14ac:dyDescent="0.25">
      <c r="A56" s="53"/>
      <c r="B56" s="53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</row>
    <row r="57" spans="1:28" x14ac:dyDescent="0.25">
      <c r="A57" s="53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</row>
    <row r="58" spans="1:28" x14ac:dyDescent="0.25">
      <c r="A58" s="53"/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</row>
    <row r="59" spans="1:28" x14ac:dyDescent="0.25">
      <c r="A59" s="53"/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</row>
    <row r="60" spans="1:28" x14ac:dyDescent="0.25">
      <c r="A60" s="53"/>
      <c r="B60" s="53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</row>
    <row r="61" spans="1:28" x14ac:dyDescent="0.25">
      <c r="A61" s="53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</row>
    <row r="62" spans="1:28" x14ac:dyDescent="0.25">
      <c r="A62" s="53"/>
      <c r="B62" s="53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</row>
    <row r="63" spans="1:28" x14ac:dyDescent="0.25">
      <c r="A63" s="5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</row>
    <row r="64" spans="1:28" x14ac:dyDescent="0.25">
      <c r="A64" s="53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</row>
    <row r="65" spans="1:28" x14ac:dyDescent="0.25">
      <c r="A65" s="53"/>
      <c r="B65" s="53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</row>
    <row r="66" spans="1:28" x14ac:dyDescent="0.25">
      <c r="A66" s="53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</row>
    <row r="67" spans="1:28" x14ac:dyDescent="0.25">
      <c r="A67" s="53"/>
      <c r="B67" s="53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</row>
    <row r="68" spans="1:28" x14ac:dyDescent="0.25">
      <c r="A68" s="53"/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</row>
    <row r="69" spans="1:28" x14ac:dyDescent="0.25">
      <c r="A69" s="5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</row>
    <row r="70" spans="1:28" x14ac:dyDescent="0.25">
      <c r="A70" s="53"/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</row>
    <row r="71" spans="1:28" x14ac:dyDescent="0.25">
      <c r="A71" s="53"/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</row>
    <row r="72" spans="1:28" x14ac:dyDescent="0.25">
      <c r="A72" s="53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</row>
    <row r="73" spans="1:28" x14ac:dyDescent="0.25">
      <c r="A73" s="53"/>
      <c r="B73" s="53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</row>
    <row r="74" spans="1:28" x14ac:dyDescent="0.25">
      <c r="A74" s="53"/>
      <c r="B74" s="53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</row>
    <row r="75" spans="1:28" x14ac:dyDescent="0.25">
      <c r="A75" s="53"/>
      <c r="B75" s="53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</row>
    <row r="76" spans="1:28" x14ac:dyDescent="0.25">
      <c r="A76" s="53"/>
      <c r="B76" s="53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</row>
    <row r="77" spans="1:28" x14ac:dyDescent="0.25">
      <c r="A77" s="5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</row>
    <row r="78" spans="1:28" x14ac:dyDescent="0.25">
      <c r="A78" s="53"/>
      <c r="B78" s="53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</row>
    <row r="79" spans="1:28" x14ac:dyDescent="0.25">
      <c r="A79" s="53"/>
      <c r="B79" s="53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</row>
    <row r="80" spans="1:28" x14ac:dyDescent="0.25">
      <c r="A80" s="53"/>
      <c r="B80" s="53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</row>
    <row r="81" spans="1:28" x14ac:dyDescent="0.25">
      <c r="A81" s="53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</row>
    <row r="82" spans="1:28" x14ac:dyDescent="0.25">
      <c r="A82" s="53"/>
      <c r="B82" s="53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</row>
    <row r="83" spans="1:28" x14ac:dyDescent="0.25">
      <c r="A83" s="53"/>
      <c r="B83" s="53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</row>
    <row r="84" spans="1:28" x14ac:dyDescent="0.25">
      <c r="A84" s="53"/>
      <c r="B84" s="53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</row>
    <row r="85" spans="1:28" x14ac:dyDescent="0.25">
      <c r="A85" s="53"/>
      <c r="B85" s="53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</row>
    <row r="86" spans="1:28" x14ac:dyDescent="0.25">
      <c r="A86" s="53"/>
      <c r="B86" s="53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</row>
    <row r="87" spans="1:28" x14ac:dyDescent="0.25">
      <c r="A87" s="53"/>
      <c r="B87" s="53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</row>
    <row r="88" spans="1:28" x14ac:dyDescent="0.25">
      <c r="A88" s="53"/>
      <c r="B88" s="53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</row>
    <row r="89" spans="1:28" x14ac:dyDescent="0.25">
      <c r="A89" s="53"/>
      <c r="B89" s="53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</row>
    <row r="90" spans="1:28" x14ac:dyDescent="0.25">
      <c r="A90" s="53"/>
      <c r="B90" s="53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</row>
    <row r="91" spans="1:28" x14ac:dyDescent="0.25">
      <c r="A91" s="53"/>
      <c r="B91" s="53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</row>
    <row r="92" spans="1:28" x14ac:dyDescent="0.25">
      <c r="A92" s="53"/>
      <c r="B92" s="53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</row>
    <row r="93" spans="1:28" x14ac:dyDescent="0.25">
      <c r="A93" s="53"/>
      <c r="B93" s="53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</row>
    <row r="94" spans="1:28" x14ac:dyDescent="0.25">
      <c r="A94" s="53"/>
      <c r="B94" s="53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x14ac:dyDescent="0.25">
      <c r="A95" s="53"/>
      <c r="B95" s="53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</row>
    <row r="96" spans="1:28" x14ac:dyDescent="0.25">
      <c r="A96" s="53"/>
      <c r="B96" s="53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</row>
    <row r="97" spans="1:28" x14ac:dyDescent="0.25">
      <c r="A97" s="5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</row>
    <row r="98" spans="1:28" x14ac:dyDescent="0.25">
      <c r="A98" s="5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</row>
    <row r="99" spans="1:28" x14ac:dyDescent="0.25">
      <c r="A99" s="5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</row>
    <row r="100" spans="1:28" x14ac:dyDescent="0.25">
      <c r="A100" s="5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</row>
    <row r="101" spans="1:28" x14ac:dyDescent="0.25">
      <c r="A101" s="5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</row>
    <row r="102" spans="1:28" x14ac:dyDescent="0.25">
      <c r="A102" s="5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</row>
    <row r="103" spans="1:28" x14ac:dyDescent="0.25">
      <c r="A103" s="5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</row>
    <row r="104" spans="1:28" x14ac:dyDescent="0.25">
      <c r="A104" s="5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</row>
    <row r="105" spans="1:28" x14ac:dyDescent="0.25">
      <c r="A105" s="5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</row>
    <row r="106" spans="1:28" x14ac:dyDescent="0.25">
      <c r="A106" s="5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</row>
    <row r="107" spans="1:28" x14ac:dyDescent="0.25">
      <c r="A107" s="5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</row>
    <row r="108" spans="1:28" x14ac:dyDescent="0.25">
      <c r="A108" s="5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</row>
    <row r="109" spans="1:28" x14ac:dyDescent="0.25">
      <c r="A109" s="5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</row>
    <row r="110" spans="1:28" x14ac:dyDescent="0.25">
      <c r="A110" s="5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</row>
    <row r="111" spans="1:28" x14ac:dyDescent="0.25">
      <c r="A111" s="53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</row>
    <row r="112" spans="1:28" x14ac:dyDescent="0.25">
      <c r="A112" s="53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</row>
    <row r="113" spans="1:28" x14ac:dyDescent="0.25">
      <c r="A113" s="53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</row>
    <row r="114" spans="1:28" x14ac:dyDescent="0.25">
      <c r="A114" s="53"/>
      <c r="B114" s="53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</row>
    <row r="115" spans="1:28" x14ac:dyDescent="0.25">
      <c r="A115" s="53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</row>
    <row r="116" spans="1:28" x14ac:dyDescent="0.25">
      <c r="A116" s="53"/>
      <c r="B116" s="53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</row>
    <row r="117" spans="1:28" x14ac:dyDescent="0.25">
      <c r="A117" s="53"/>
      <c r="B117" s="53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</row>
    <row r="118" spans="1:28" x14ac:dyDescent="0.25">
      <c r="A118" s="53"/>
      <c r="B118" s="53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</row>
    <row r="119" spans="1:28" x14ac:dyDescent="0.25">
      <c r="A119" s="53"/>
      <c r="B119" s="53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</row>
    <row r="120" spans="1:28" x14ac:dyDescent="0.25">
      <c r="A120" s="53"/>
      <c r="B120" s="53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</row>
    <row r="121" spans="1:28" x14ac:dyDescent="0.25">
      <c r="A121" s="53"/>
      <c r="B121" s="53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</row>
    <row r="122" spans="1:28" x14ac:dyDescent="0.25">
      <c r="A122" s="53"/>
      <c r="B122" s="53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</row>
    <row r="123" spans="1:28" x14ac:dyDescent="0.25">
      <c r="A123" s="53"/>
      <c r="B123" s="53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</row>
    <row r="124" spans="1:28" x14ac:dyDescent="0.25">
      <c r="A124" s="53"/>
      <c r="B124" s="53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</row>
    <row r="125" spans="1:28" x14ac:dyDescent="0.25">
      <c r="A125" s="53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</row>
    <row r="126" spans="1:28" x14ac:dyDescent="0.25">
      <c r="A126" s="53"/>
      <c r="B126" s="53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</row>
    <row r="127" spans="1:28" x14ac:dyDescent="0.25">
      <c r="A127" s="53"/>
      <c r="B127" s="53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</row>
    <row r="128" spans="1:28" x14ac:dyDescent="0.25">
      <c r="A128" s="53"/>
      <c r="B128" s="53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</row>
    <row r="129" spans="1:28" x14ac:dyDescent="0.25">
      <c r="A129" s="53"/>
      <c r="B129" s="53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</row>
    <row r="130" spans="1:28" x14ac:dyDescent="0.25">
      <c r="A130" s="53"/>
      <c r="B130" s="53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</row>
    <row r="131" spans="1:28" x14ac:dyDescent="0.25">
      <c r="A131" s="53"/>
      <c r="B131" s="53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</row>
    <row r="132" spans="1:28" x14ac:dyDescent="0.25">
      <c r="A132" s="53"/>
      <c r="B132" s="53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</row>
    <row r="133" spans="1:28" x14ac:dyDescent="0.25">
      <c r="A133" s="53"/>
      <c r="B133" s="53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</row>
    <row r="134" spans="1:28" x14ac:dyDescent="0.25">
      <c r="A134" s="53"/>
      <c r="B134" s="53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</row>
    <row r="135" spans="1:28" x14ac:dyDescent="0.25">
      <c r="A135" s="53"/>
      <c r="B135" s="53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</row>
    <row r="136" spans="1:28" x14ac:dyDescent="0.25">
      <c r="A136" s="53"/>
      <c r="B136" s="53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</row>
    <row r="137" spans="1:28" x14ac:dyDescent="0.25">
      <c r="A137" s="53"/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</row>
    <row r="138" spans="1:28" x14ac:dyDescent="0.25">
      <c r="A138" s="53"/>
      <c r="B138" s="53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</row>
    <row r="139" spans="1:28" x14ac:dyDescent="0.25">
      <c r="A139" s="53"/>
      <c r="B139" s="53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</row>
    <row r="140" spans="1:28" x14ac:dyDescent="0.25">
      <c r="A140" s="53"/>
      <c r="B140" s="53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</row>
    <row r="141" spans="1:28" x14ac:dyDescent="0.25">
      <c r="A141" s="53"/>
      <c r="B141" s="53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</row>
    <row r="142" spans="1:28" x14ac:dyDescent="0.25">
      <c r="A142" s="53"/>
      <c r="B142" s="53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</row>
    <row r="143" spans="1:28" x14ac:dyDescent="0.25">
      <c r="A143" s="53"/>
      <c r="B143" s="53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</row>
    <row r="144" spans="1:28" x14ac:dyDescent="0.25">
      <c r="A144" s="53"/>
      <c r="B144" s="53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</row>
    <row r="145" spans="1:28" x14ac:dyDescent="0.25">
      <c r="A145" s="53"/>
      <c r="B145" s="53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</row>
    <row r="146" spans="1:28" x14ac:dyDescent="0.25">
      <c r="A146" s="53"/>
      <c r="B146" s="53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</row>
    <row r="147" spans="1:28" x14ac:dyDescent="0.25">
      <c r="A147" s="53"/>
      <c r="B147" s="53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</row>
    <row r="148" spans="1:28" x14ac:dyDescent="0.25">
      <c r="A148" s="53"/>
      <c r="B148" s="53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</row>
    <row r="149" spans="1:28" x14ac:dyDescent="0.25">
      <c r="A149" s="53"/>
      <c r="B149" s="53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</row>
    <row r="150" spans="1:28" x14ac:dyDescent="0.25">
      <c r="A150" s="53"/>
      <c r="B150" s="53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</row>
    <row r="151" spans="1:28" x14ac:dyDescent="0.25">
      <c r="A151" s="5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</row>
    <row r="152" spans="1:28" x14ac:dyDescent="0.25">
      <c r="A152" s="53"/>
      <c r="B152" s="53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</row>
    <row r="153" spans="1:28" x14ac:dyDescent="0.25">
      <c r="A153" s="53"/>
      <c r="B153" s="53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</row>
    <row r="154" spans="1:28" x14ac:dyDescent="0.25">
      <c r="A154" s="53"/>
      <c r="B154" s="53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</row>
    <row r="155" spans="1:28" x14ac:dyDescent="0.25">
      <c r="A155" s="53"/>
      <c r="B155" s="53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</row>
    <row r="156" spans="1:28" x14ac:dyDescent="0.25">
      <c r="A156" s="53"/>
      <c r="B156" s="53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</row>
    <row r="157" spans="1:28" x14ac:dyDescent="0.25">
      <c r="A157" s="53"/>
      <c r="B157" s="53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</row>
    <row r="158" spans="1:28" x14ac:dyDescent="0.25">
      <c r="A158" s="53"/>
      <c r="B158" s="53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</row>
    <row r="159" spans="1:28" x14ac:dyDescent="0.25">
      <c r="A159" s="53"/>
      <c r="B159" s="53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</row>
    <row r="160" spans="1:28" x14ac:dyDescent="0.25">
      <c r="A160" s="53"/>
      <c r="B160" s="53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</row>
    <row r="161" spans="1:28" x14ac:dyDescent="0.25">
      <c r="A161" s="53"/>
      <c r="B161" s="53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</row>
    <row r="162" spans="1:28" x14ac:dyDescent="0.25">
      <c r="A162" s="53"/>
      <c r="B162" s="53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</row>
    <row r="163" spans="1:28" x14ac:dyDescent="0.25">
      <c r="A163" s="53"/>
      <c r="B163" s="53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</row>
    <row r="164" spans="1:28" x14ac:dyDescent="0.25">
      <c r="A164" s="53"/>
      <c r="B164" s="53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</row>
    <row r="165" spans="1:28" x14ac:dyDescent="0.25">
      <c r="A165" s="53"/>
      <c r="B165" s="53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</row>
    <row r="166" spans="1:28" x14ac:dyDescent="0.25">
      <c r="A166" s="53"/>
      <c r="B166" s="53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</row>
    <row r="167" spans="1:28" x14ac:dyDescent="0.25">
      <c r="A167" s="53"/>
      <c r="B167" s="53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</row>
    <row r="168" spans="1:28" x14ac:dyDescent="0.25">
      <c r="A168" s="53"/>
      <c r="B168" s="53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</row>
    <row r="169" spans="1:28" x14ac:dyDescent="0.25">
      <c r="A169" s="53"/>
      <c r="B169" s="53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</row>
    <row r="170" spans="1:28" x14ac:dyDescent="0.25">
      <c r="A170" s="53"/>
      <c r="B170" s="53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</row>
    <row r="171" spans="1:28" x14ac:dyDescent="0.25">
      <c r="A171" s="53"/>
      <c r="B171" s="53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</row>
    <row r="172" spans="1:28" x14ac:dyDescent="0.25">
      <c r="A172" s="53"/>
      <c r="B172" s="53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</row>
    <row r="173" spans="1:28" x14ac:dyDescent="0.25">
      <c r="A173" s="53"/>
      <c r="B173" s="53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</row>
    <row r="174" spans="1:28" x14ac:dyDescent="0.25">
      <c r="A174" s="53"/>
      <c r="B174" s="53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</row>
    <row r="175" spans="1:28" x14ac:dyDescent="0.25">
      <c r="A175" s="53"/>
      <c r="B175" s="53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</row>
    <row r="176" spans="1:28" x14ac:dyDescent="0.25">
      <c r="A176" s="53"/>
      <c r="B176" s="53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</row>
    <row r="177" spans="1:28" x14ac:dyDescent="0.25">
      <c r="A177" s="53"/>
      <c r="B177" s="53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</row>
    <row r="178" spans="1:28" x14ac:dyDescent="0.25">
      <c r="A178" s="53"/>
      <c r="B178" s="53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  <c r="AB178" s="54"/>
    </row>
    <row r="179" spans="1:28" x14ac:dyDescent="0.25">
      <c r="A179" s="53"/>
      <c r="B179" s="53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</row>
    <row r="180" spans="1:28" x14ac:dyDescent="0.25">
      <c r="A180" s="53"/>
      <c r="B180" s="53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  <c r="AB180" s="54"/>
    </row>
    <row r="181" spans="1:28" x14ac:dyDescent="0.25">
      <c r="A181" s="53"/>
      <c r="B181" s="53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</row>
    <row r="182" spans="1:28" x14ac:dyDescent="0.25">
      <c r="A182" s="53"/>
      <c r="B182" s="53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</row>
    <row r="183" spans="1:28" x14ac:dyDescent="0.25">
      <c r="A183" s="53"/>
      <c r="B183" s="53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</row>
    <row r="184" spans="1:28" x14ac:dyDescent="0.25">
      <c r="A184" s="53"/>
      <c r="B184" s="53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</row>
    <row r="185" spans="1:28" x14ac:dyDescent="0.25">
      <c r="A185" s="53"/>
      <c r="B185" s="53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</row>
    <row r="186" spans="1:28" x14ac:dyDescent="0.25">
      <c r="A186" s="53"/>
      <c r="B186" s="53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  <c r="AB186" s="54"/>
    </row>
    <row r="187" spans="1:28" x14ac:dyDescent="0.25">
      <c r="A187" s="53"/>
      <c r="B187" s="53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</row>
    <row r="188" spans="1:28" x14ac:dyDescent="0.25">
      <c r="A188" s="53"/>
      <c r="B188" s="53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</row>
    <row r="189" spans="1:28" x14ac:dyDescent="0.25">
      <c r="A189" s="53"/>
      <c r="B189" s="53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</row>
    <row r="190" spans="1:28" x14ac:dyDescent="0.25">
      <c r="A190" s="53"/>
      <c r="B190" s="53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</row>
    <row r="191" spans="1:28" x14ac:dyDescent="0.25">
      <c r="A191" s="53"/>
      <c r="B191" s="53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</row>
    <row r="192" spans="1:28" x14ac:dyDescent="0.25">
      <c r="A192" s="53"/>
      <c r="B192" s="53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</row>
    <row r="193" spans="1:28" x14ac:dyDescent="0.25">
      <c r="A193" s="53"/>
      <c r="B193" s="53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</row>
    <row r="194" spans="1:28" x14ac:dyDescent="0.25">
      <c r="A194" s="53"/>
      <c r="B194" s="53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</row>
    <row r="195" spans="1:28" x14ac:dyDescent="0.25">
      <c r="A195" s="53"/>
      <c r="B195" s="53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</row>
    <row r="196" spans="1:28" x14ac:dyDescent="0.25">
      <c r="A196" s="53"/>
      <c r="B196" s="53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</row>
    <row r="197" spans="1:28" x14ac:dyDescent="0.25">
      <c r="A197" s="53"/>
      <c r="B197" s="53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</row>
    <row r="198" spans="1:28" x14ac:dyDescent="0.25">
      <c r="A198" s="53"/>
      <c r="B198" s="53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</row>
    <row r="199" spans="1:28" x14ac:dyDescent="0.25">
      <c r="A199" s="53"/>
      <c r="B199" s="53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</row>
    <row r="200" spans="1:28" x14ac:dyDescent="0.25">
      <c r="A200" s="53"/>
      <c r="B200" s="53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</row>
    <row r="201" spans="1:28" x14ac:dyDescent="0.25">
      <c r="A201" s="53"/>
      <c r="B201" s="53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</row>
    <row r="202" spans="1:28" x14ac:dyDescent="0.25">
      <c r="A202" s="53"/>
      <c r="B202" s="53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</row>
    <row r="203" spans="1:28" x14ac:dyDescent="0.25">
      <c r="A203" s="53"/>
      <c r="B203" s="53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</row>
    <row r="204" spans="1:28" x14ac:dyDescent="0.25">
      <c r="A204" s="53"/>
      <c r="B204" s="53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</row>
    <row r="205" spans="1:28" x14ac:dyDescent="0.25">
      <c r="A205" s="53"/>
      <c r="B205" s="53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</row>
    <row r="206" spans="1:28" x14ac:dyDescent="0.25">
      <c r="A206" s="53"/>
      <c r="B206" s="53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</row>
    <row r="207" spans="1:28" x14ac:dyDescent="0.25">
      <c r="A207" s="53"/>
      <c r="B207" s="53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</row>
    <row r="208" spans="1:28" x14ac:dyDescent="0.25">
      <c r="A208" s="53"/>
      <c r="B208" s="53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</row>
    <row r="209" spans="1:28" x14ac:dyDescent="0.25">
      <c r="A209" s="53"/>
      <c r="B209" s="53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</row>
    <row r="210" spans="1:28" x14ac:dyDescent="0.25">
      <c r="A210" s="53"/>
      <c r="B210" s="53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  <c r="AB210" s="54"/>
    </row>
    <row r="211" spans="1:28" x14ac:dyDescent="0.25">
      <c r="A211" s="53"/>
      <c r="B211" s="53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</row>
    <row r="212" spans="1:28" x14ac:dyDescent="0.25">
      <c r="A212" s="53"/>
      <c r="B212" s="53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  <c r="AB212" s="54"/>
    </row>
    <row r="213" spans="1:28" x14ac:dyDescent="0.25">
      <c r="A213" s="53"/>
      <c r="B213" s="53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</row>
    <row r="214" spans="1:28" x14ac:dyDescent="0.25">
      <c r="A214" s="53"/>
      <c r="B214" s="53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54"/>
    </row>
    <row r="215" spans="1:28" x14ac:dyDescent="0.25">
      <c r="A215" s="53"/>
      <c r="B215" s="53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</row>
    <row r="216" spans="1:28" x14ac:dyDescent="0.25">
      <c r="A216" s="53"/>
      <c r="B216" s="53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</row>
    <row r="217" spans="1:28" x14ac:dyDescent="0.25">
      <c r="A217" s="53"/>
      <c r="B217" s="53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</row>
    <row r="218" spans="1:28" x14ac:dyDescent="0.25">
      <c r="A218" s="53"/>
      <c r="B218" s="53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</row>
    <row r="219" spans="1:28" x14ac:dyDescent="0.25">
      <c r="A219" s="53"/>
      <c r="B219" s="53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  <c r="AB219" s="54"/>
    </row>
    <row r="220" spans="1:28" x14ac:dyDescent="0.25">
      <c r="A220" s="53"/>
      <c r="B220" s="53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</row>
    <row r="221" spans="1:28" x14ac:dyDescent="0.25">
      <c r="A221" s="53"/>
      <c r="B221" s="53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  <c r="AB221" s="54"/>
    </row>
    <row r="222" spans="1:28" x14ac:dyDescent="0.25">
      <c r="A222" s="53"/>
      <c r="B222" s="53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</row>
    <row r="223" spans="1:28" x14ac:dyDescent="0.25">
      <c r="A223" s="53"/>
      <c r="B223" s="53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  <c r="AB223" s="54"/>
    </row>
    <row r="224" spans="1:28" x14ac:dyDescent="0.25">
      <c r="A224" s="53"/>
      <c r="B224" s="53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54"/>
    </row>
    <row r="225" spans="1:28" x14ac:dyDescent="0.25">
      <c r="A225" s="53"/>
      <c r="B225" s="53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</row>
    <row r="226" spans="1:28" x14ac:dyDescent="0.25">
      <c r="A226" s="53"/>
      <c r="B226" s="53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</row>
    <row r="227" spans="1:28" x14ac:dyDescent="0.25">
      <c r="A227" s="53"/>
      <c r="B227" s="53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</row>
    <row r="228" spans="1:28" x14ac:dyDescent="0.25">
      <c r="A228" s="53"/>
      <c r="B228" s="53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</row>
    <row r="229" spans="1:28" x14ac:dyDescent="0.25">
      <c r="A229" s="53"/>
      <c r="B229" s="53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</row>
    <row r="230" spans="1:28" x14ac:dyDescent="0.25">
      <c r="A230" s="53"/>
      <c r="B230" s="53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</row>
    <row r="231" spans="1:28" x14ac:dyDescent="0.25">
      <c r="A231" s="53"/>
      <c r="B231" s="53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</row>
    <row r="232" spans="1:28" x14ac:dyDescent="0.25">
      <c r="A232" s="53"/>
      <c r="B232" s="53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</row>
    <row r="233" spans="1:28" x14ac:dyDescent="0.25">
      <c r="A233" s="53"/>
      <c r="B233" s="53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</row>
    <row r="234" spans="1:28" x14ac:dyDescent="0.25">
      <c r="A234" s="53"/>
      <c r="B234" s="53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</row>
    <row r="235" spans="1:28" x14ac:dyDescent="0.25">
      <c r="A235" s="53"/>
      <c r="B235" s="53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</row>
    <row r="236" spans="1:28" x14ac:dyDescent="0.25">
      <c r="A236" s="53"/>
      <c r="B236" s="53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  <c r="AB236" s="54"/>
    </row>
    <row r="237" spans="1:28" x14ac:dyDescent="0.25">
      <c r="A237" s="53"/>
      <c r="B237" s="53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</row>
    <row r="238" spans="1:28" x14ac:dyDescent="0.25">
      <c r="A238" s="53"/>
      <c r="B238" s="53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  <c r="AB238" s="54"/>
    </row>
    <row r="239" spans="1:28" x14ac:dyDescent="0.25">
      <c r="A239" s="53"/>
      <c r="B239" s="53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</row>
    <row r="240" spans="1:28" x14ac:dyDescent="0.25">
      <c r="A240" s="53"/>
      <c r="B240" s="53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</row>
    <row r="241" spans="1:28" x14ac:dyDescent="0.25">
      <c r="A241" s="53"/>
      <c r="B241" s="53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  <c r="AB241" s="54"/>
    </row>
    <row r="242" spans="1:28" x14ac:dyDescent="0.25">
      <c r="A242" s="53"/>
      <c r="B242" s="53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</row>
    <row r="243" spans="1:28" x14ac:dyDescent="0.25">
      <c r="A243" s="53"/>
      <c r="B243" s="53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</row>
    <row r="244" spans="1:28" x14ac:dyDescent="0.25">
      <c r="A244" s="53"/>
      <c r="B244" s="53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</row>
    <row r="245" spans="1:28" x14ac:dyDescent="0.25">
      <c r="A245" s="53"/>
      <c r="B245" s="53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  <c r="AB245" s="54"/>
    </row>
    <row r="246" spans="1:28" x14ac:dyDescent="0.25">
      <c r="A246" s="53"/>
      <c r="B246" s="53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</row>
    <row r="247" spans="1:28" x14ac:dyDescent="0.25">
      <c r="A247" s="53"/>
      <c r="B247" s="53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</row>
    <row r="248" spans="1:28" x14ac:dyDescent="0.25">
      <c r="A248" s="53"/>
      <c r="B248" s="53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  <c r="AB248" s="54"/>
    </row>
    <row r="249" spans="1:28" x14ac:dyDescent="0.25">
      <c r="A249" s="53"/>
      <c r="B249" s="53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</row>
    <row r="250" spans="1:28" x14ac:dyDescent="0.25">
      <c r="A250" s="53"/>
      <c r="B250" s="53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</row>
    <row r="251" spans="1:28" x14ac:dyDescent="0.25">
      <c r="A251" s="53"/>
      <c r="B251" s="53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</row>
    <row r="252" spans="1:28" x14ac:dyDescent="0.25">
      <c r="A252" s="53"/>
      <c r="B252" s="53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</row>
    <row r="253" spans="1:28" x14ac:dyDescent="0.25">
      <c r="A253" s="53"/>
      <c r="B253" s="53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  <c r="AB253" s="54"/>
    </row>
    <row r="254" spans="1:28" x14ac:dyDescent="0.25">
      <c r="A254" s="53"/>
      <c r="B254" s="53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</row>
    <row r="255" spans="1:28" x14ac:dyDescent="0.25">
      <c r="A255" s="53"/>
      <c r="B255" s="53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</row>
    <row r="256" spans="1:28" x14ac:dyDescent="0.25">
      <c r="A256" s="53"/>
      <c r="B256" s="53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</row>
    <row r="257" spans="1:28" x14ac:dyDescent="0.25">
      <c r="A257" s="53"/>
      <c r="B257" s="53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</row>
    <row r="258" spans="1:28" x14ac:dyDescent="0.25">
      <c r="A258" s="53"/>
      <c r="B258" s="53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</row>
    <row r="259" spans="1:28" x14ac:dyDescent="0.25">
      <c r="A259" s="53"/>
      <c r="B259" s="53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</row>
    <row r="260" spans="1:28" x14ac:dyDescent="0.25">
      <c r="A260" s="53"/>
      <c r="B260" s="53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  <c r="AB260" s="54"/>
    </row>
    <row r="261" spans="1:28" x14ac:dyDescent="0.25">
      <c r="A261" s="53"/>
      <c r="B261" s="53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</row>
    <row r="262" spans="1:28" x14ac:dyDescent="0.25">
      <c r="A262" s="53"/>
      <c r="B262" s="53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</row>
    <row r="263" spans="1:28" x14ac:dyDescent="0.25">
      <c r="A263" s="53"/>
      <c r="B263" s="53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  <c r="AB263" s="54"/>
    </row>
    <row r="264" spans="1:28" x14ac:dyDescent="0.25">
      <c r="A264" s="53"/>
      <c r="B264" s="53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  <c r="AB264" s="54"/>
    </row>
    <row r="265" spans="1:28" x14ac:dyDescent="0.25">
      <c r="A265" s="53"/>
      <c r="B265" s="53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</row>
    <row r="266" spans="1:28" x14ac:dyDescent="0.25">
      <c r="A266" s="53"/>
      <c r="B266" s="53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  <c r="AB266" s="54"/>
    </row>
    <row r="267" spans="1:28" x14ac:dyDescent="0.25">
      <c r="A267" s="53"/>
      <c r="B267" s="53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</row>
    <row r="268" spans="1:28" x14ac:dyDescent="0.25">
      <c r="A268" s="53"/>
      <c r="B268" s="53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  <c r="AB268" s="54"/>
    </row>
    <row r="269" spans="1:28" x14ac:dyDescent="0.25">
      <c r="A269" s="53"/>
      <c r="B269" s="53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</row>
    <row r="270" spans="1:28" x14ac:dyDescent="0.25">
      <c r="A270" s="53"/>
      <c r="B270" s="53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</row>
    <row r="271" spans="1:28" x14ac:dyDescent="0.25">
      <c r="A271" s="53"/>
      <c r="B271" s="53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  <c r="AB271" s="54"/>
    </row>
    <row r="272" spans="1:28" x14ac:dyDescent="0.25">
      <c r="A272" s="53"/>
      <c r="B272" s="53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  <c r="AB272" s="54"/>
    </row>
    <row r="273" spans="1:28" x14ac:dyDescent="0.25">
      <c r="A273" s="53"/>
      <c r="B273" s="53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</row>
    <row r="274" spans="1:28" x14ac:dyDescent="0.25">
      <c r="A274" s="53"/>
      <c r="B274" s="53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</row>
    <row r="275" spans="1:28" x14ac:dyDescent="0.25">
      <c r="A275" s="53"/>
      <c r="B275" s="53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</row>
    <row r="276" spans="1:28" x14ac:dyDescent="0.25">
      <c r="A276" s="53"/>
      <c r="B276" s="53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</row>
    <row r="277" spans="1:28" x14ac:dyDescent="0.25">
      <c r="A277" s="53"/>
      <c r="B277" s="53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</row>
    <row r="278" spans="1:28" x14ac:dyDescent="0.25">
      <c r="A278" s="53"/>
      <c r="B278" s="53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</row>
    <row r="279" spans="1:28" x14ac:dyDescent="0.25">
      <c r="A279" s="53"/>
      <c r="B279" s="53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</row>
    <row r="280" spans="1:28" x14ac:dyDescent="0.25">
      <c r="A280" s="53"/>
      <c r="B280" s="53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</row>
    <row r="281" spans="1:28" x14ac:dyDescent="0.25">
      <c r="A281" s="53"/>
      <c r="B281" s="53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</row>
    <row r="282" spans="1:28" x14ac:dyDescent="0.25">
      <c r="A282" s="53"/>
      <c r="B282" s="53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</row>
    <row r="283" spans="1:28" x14ac:dyDescent="0.25">
      <c r="A283" s="53"/>
      <c r="B283" s="53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</row>
    <row r="284" spans="1:28" x14ac:dyDescent="0.25">
      <c r="A284" s="53"/>
      <c r="B284" s="53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</row>
    <row r="285" spans="1:28" x14ac:dyDescent="0.25">
      <c r="A285" s="53"/>
      <c r="B285" s="53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</row>
    <row r="286" spans="1:28" x14ac:dyDescent="0.25">
      <c r="A286" s="53"/>
      <c r="B286" s="53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</row>
    <row r="287" spans="1:28" x14ac:dyDescent="0.25">
      <c r="A287" s="53"/>
      <c r="B287" s="53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</row>
    <row r="288" spans="1:28" x14ac:dyDescent="0.25">
      <c r="A288" s="53"/>
      <c r="B288" s="53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</row>
    <row r="289" spans="1:28" x14ac:dyDescent="0.25">
      <c r="A289" s="53"/>
      <c r="B289" s="53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</row>
    <row r="290" spans="1:28" x14ac:dyDescent="0.25">
      <c r="A290" s="53"/>
      <c r="B290" s="53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</row>
    <row r="291" spans="1:28" x14ac:dyDescent="0.25">
      <c r="A291" s="53"/>
      <c r="B291" s="53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</row>
    <row r="292" spans="1:28" x14ac:dyDescent="0.25">
      <c r="A292" s="53"/>
      <c r="B292" s="53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</row>
    <row r="293" spans="1:28" x14ac:dyDescent="0.25">
      <c r="A293" s="53"/>
      <c r="B293" s="53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</row>
    <row r="294" spans="1:28" x14ac:dyDescent="0.25">
      <c r="A294" s="53"/>
      <c r="B294" s="53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</row>
    <row r="295" spans="1:28" x14ac:dyDescent="0.25">
      <c r="A295" s="53"/>
      <c r="B295" s="53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</row>
    <row r="296" spans="1:28" x14ac:dyDescent="0.25">
      <c r="A296" s="53"/>
      <c r="B296" s="53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</row>
    <row r="297" spans="1:28" x14ac:dyDescent="0.25">
      <c r="A297" s="53"/>
      <c r="B297" s="53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</row>
    <row r="298" spans="1:28" x14ac:dyDescent="0.25">
      <c r="A298" s="53"/>
      <c r="B298" s="53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</row>
    <row r="299" spans="1:28" x14ac:dyDescent="0.25">
      <c r="A299" s="53"/>
      <c r="B299" s="53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</row>
    <row r="300" spans="1:28" x14ac:dyDescent="0.25">
      <c r="A300" s="53"/>
      <c r="B300" s="53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</row>
    <row r="301" spans="1:28" x14ac:dyDescent="0.25">
      <c r="A301" s="53"/>
      <c r="B301" s="53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</row>
    <row r="302" spans="1:28" x14ac:dyDescent="0.25">
      <c r="A302" s="53"/>
      <c r="B302" s="53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</row>
    <row r="303" spans="1:28" x14ac:dyDescent="0.25">
      <c r="A303" s="53"/>
      <c r="B303" s="53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</row>
    <row r="304" spans="1:28" x14ac:dyDescent="0.25">
      <c r="A304" s="53"/>
      <c r="B304" s="53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</row>
    <row r="305" spans="1:28" x14ac:dyDescent="0.25">
      <c r="A305" s="53"/>
      <c r="B305" s="53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</row>
    <row r="306" spans="1:28" x14ac:dyDescent="0.25">
      <c r="A306" s="53"/>
      <c r="B306" s="53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</row>
    <row r="307" spans="1:28" x14ac:dyDescent="0.25">
      <c r="A307" s="53"/>
      <c r="B307" s="53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</row>
    <row r="308" spans="1:28" x14ac:dyDescent="0.25">
      <c r="A308" s="53"/>
      <c r="B308" s="53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</row>
    <row r="309" spans="1:28" x14ac:dyDescent="0.25">
      <c r="A309" s="53"/>
      <c r="B309" s="53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</row>
    <row r="310" spans="1:28" x14ac:dyDescent="0.25">
      <c r="A310" s="53"/>
      <c r="B310" s="53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</row>
    <row r="311" spans="1:28" x14ac:dyDescent="0.25">
      <c r="A311" s="53"/>
      <c r="B311" s="53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</row>
    <row r="312" spans="1:28" x14ac:dyDescent="0.25">
      <c r="A312" s="53"/>
      <c r="B312" s="53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</row>
    <row r="313" spans="1:28" x14ac:dyDescent="0.25">
      <c r="A313" s="53"/>
      <c r="B313" s="53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</row>
    <row r="314" spans="1:28" x14ac:dyDescent="0.25">
      <c r="A314" s="53"/>
      <c r="B314" s="53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</row>
    <row r="315" spans="1:28" x14ac:dyDescent="0.25">
      <c r="A315" s="53"/>
      <c r="B315" s="53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</row>
    <row r="316" spans="1:28" x14ac:dyDescent="0.25">
      <c r="A316" s="53"/>
      <c r="B316" s="53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</row>
    <row r="317" spans="1:28" x14ac:dyDescent="0.25">
      <c r="A317" s="53"/>
      <c r="B317" s="53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</row>
    <row r="318" spans="1:28" x14ac:dyDescent="0.25">
      <c r="A318" s="53"/>
      <c r="B318" s="53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</row>
    <row r="319" spans="1:28" x14ac:dyDescent="0.25">
      <c r="A319" s="53"/>
      <c r="B319" s="53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</row>
    <row r="320" spans="1:28" x14ac:dyDescent="0.25">
      <c r="A320" s="53"/>
      <c r="B320" s="53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</row>
    <row r="321" spans="1:28" x14ac:dyDescent="0.25">
      <c r="A321" s="53"/>
      <c r="B321" s="53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</row>
    <row r="322" spans="1:28" x14ac:dyDescent="0.25">
      <c r="A322" s="53"/>
      <c r="B322" s="53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</row>
    <row r="323" spans="1:28" x14ac:dyDescent="0.25">
      <c r="A323" s="53"/>
      <c r="B323" s="53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</row>
    <row r="324" spans="1:28" x14ac:dyDescent="0.25">
      <c r="A324" s="53"/>
      <c r="B324" s="53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</row>
    <row r="325" spans="1:28" x14ac:dyDescent="0.25">
      <c r="A325" s="53"/>
      <c r="B325" s="53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</row>
    <row r="326" spans="1:28" x14ac:dyDescent="0.25">
      <c r="A326" s="53"/>
      <c r="B326" s="53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</row>
    <row r="327" spans="1:28" x14ac:dyDescent="0.25">
      <c r="A327" s="53"/>
      <c r="B327" s="53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</row>
    <row r="328" spans="1:28" x14ac:dyDescent="0.25">
      <c r="A328" s="53"/>
      <c r="B328" s="53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</row>
    <row r="329" spans="1:28" x14ac:dyDescent="0.25">
      <c r="A329" s="53"/>
      <c r="B329" s="53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</row>
    <row r="330" spans="1:28" x14ac:dyDescent="0.25">
      <c r="A330" s="53"/>
      <c r="B330" s="53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</row>
    <row r="331" spans="1:28" x14ac:dyDescent="0.25">
      <c r="A331" s="53"/>
      <c r="B331" s="53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</row>
    <row r="332" spans="1:28" x14ac:dyDescent="0.25">
      <c r="A332" s="53"/>
      <c r="B332" s="53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</row>
    <row r="333" spans="1:28" x14ac:dyDescent="0.25">
      <c r="A333" s="53"/>
      <c r="B333" s="53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</row>
    <row r="334" spans="1:28" x14ac:dyDescent="0.25">
      <c r="A334" s="53"/>
      <c r="B334" s="53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</row>
    <row r="335" spans="1:28" x14ac:dyDescent="0.25">
      <c r="A335" s="53"/>
      <c r="B335" s="53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</row>
    <row r="336" spans="1:28" x14ac:dyDescent="0.25">
      <c r="A336" s="53"/>
      <c r="B336" s="53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</row>
    <row r="337" spans="1:28" x14ac:dyDescent="0.25">
      <c r="A337" s="53"/>
      <c r="B337" s="53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</row>
    <row r="338" spans="1:28" x14ac:dyDescent="0.25">
      <c r="A338" s="53"/>
      <c r="B338" s="53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</row>
    <row r="339" spans="1:28" x14ac:dyDescent="0.25">
      <c r="A339" s="53"/>
      <c r="B339" s="53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</row>
    <row r="340" spans="1:28" x14ac:dyDescent="0.25">
      <c r="A340" s="53"/>
      <c r="B340" s="53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</row>
    <row r="341" spans="1:28" x14ac:dyDescent="0.25">
      <c r="A341" s="53"/>
      <c r="B341" s="53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</row>
    <row r="342" spans="1:28" x14ac:dyDescent="0.25">
      <c r="A342" s="53"/>
      <c r="B342" s="53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</row>
    <row r="343" spans="1:28" x14ac:dyDescent="0.25">
      <c r="A343" s="53"/>
      <c r="B343" s="53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</row>
    <row r="344" spans="1:28" x14ac:dyDescent="0.25">
      <c r="A344" s="53"/>
      <c r="B344" s="53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</row>
    <row r="345" spans="1:28" x14ac:dyDescent="0.25">
      <c r="A345" s="53"/>
      <c r="B345" s="53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</row>
    <row r="346" spans="1:28" x14ac:dyDescent="0.25">
      <c r="A346" s="53"/>
      <c r="B346" s="53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</row>
    <row r="347" spans="1:28" x14ac:dyDescent="0.25">
      <c r="A347" s="53"/>
      <c r="B347" s="53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</row>
    <row r="348" spans="1:28" x14ac:dyDescent="0.25">
      <c r="A348" s="53"/>
      <c r="B348" s="53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</row>
    <row r="349" spans="1:28" x14ac:dyDescent="0.25">
      <c r="A349" s="53"/>
      <c r="B349" s="53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</row>
    <row r="350" spans="1:28" x14ac:dyDescent="0.25">
      <c r="A350" s="53"/>
      <c r="B350" s="53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</row>
    <row r="351" spans="1:28" x14ac:dyDescent="0.25">
      <c r="A351" s="53"/>
      <c r="B351" s="53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</row>
    <row r="352" spans="1:28" x14ac:dyDescent="0.25">
      <c r="A352" s="53"/>
      <c r="B352" s="53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</row>
    <row r="353" spans="1:28" x14ac:dyDescent="0.25">
      <c r="A353" s="53"/>
      <c r="B353" s="53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</row>
    <row r="354" spans="1:28" x14ac:dyDescent="0.25">
      <c r="A354" s="53"/>
      <c r="B354" s="53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</row>
    <row r="355" spans="1:28" x14ac:dyDescent="0.25">
      <c r="A355" s="53"/>
      <c r="B355" s="53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</row>
    <row r="356" spans="1:28" x14ac:dyDescent="0.25">
      <c r="A356" s="53"/>
      <c r="B356" s="53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</row>
    <row r="357" spans="1:28" x14ac:dyDescent="0.25">
      <c r="A357" s="53"/>
      <c r="B357" s="53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</row>
    <row r="358" spans="1:28" x14ac:dyDescent="0.25">
      <c r="A358" s="53"/>
      <c r="B358" s="53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</row>
    <row r="359" spans="1:28" x14ac:dyDescent="0.25">
      <c r="A359" s="53"/>
      <c r="B359" s="53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</row>
    <row r="360" spans="1:28" x14ac:dyDescent="0.25">
      <c r="A360" s="53"/>
      <c r="B360" s="53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</row>
    <row r="361" spans="1:28" x14ac:dyDescent="0.25">
      <c r="A361" s="53"/>
      <c r="B361" s="53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</row>
    <row r="362" spans="1:28" x14ac:dyDescent="0.25">
      <c r="A362" s="53"/>
      <c r="B362" s="53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</row>
    <row r="363" spans="1:28" x14ac:dyDescent="0.25">
      <c r="A363" s="53"/>
      <c r="B363" s="53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</row>
    <row r="364" spans="1:28" x14ac:dyDescent="0.25">
      <c r="A364" s="53"/>
      <c r="B364" s="53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</row>
    <row r="365" spans="1:28" x14ac:dyDescent="0.25">
      <c r="A365" s="53"/>
      <c r="B365" s="53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</row>
    <row r="366" spans="1:28" x14ac:dyDescent="0.25">
      <c r="A366" s="53"/>
      <c r="B366" s="53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</row>
    <row r="367" spans="1:28" x14ac:dyDescent="0.25">
      <c r="A367" s="53"/>
      <c r="B367" s="53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</row>
    <row r="368" spans="1:28" x14ac:dyDescent="0.25">
      <c r="A368" s="53"/>
      <c r="B368" s="53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</row>
    <row r="369" spans="1:28" x14ac:dyDescent="0.25">
      <c r="A369" s="53"/>
      <c r="B369" s="53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</row>
    <row r="370" spans="1:28" x14ac:dyDescent="0.25">
      <c r="A370" s="53"/>
      <c r="B370" s="53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</row>
    <row r="371" spans="1:28" x14ac:dyDescent="0.25">
      <c r="A371" s="53"/>
      <c r="B371" s="53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</row>
    <row r="372" spans="1:28" x14ac:dyDescent="0.25">
      <c r="A372" s="53"/>
      <c r="B372" s="53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</row>
    <row r="373" spans="1:28" x14ac:dyDescent="0.25">
      <c r="A373" s="53"/>
      <c r="B373" s="53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</row>
    <row r="374" spans="1:28" x14ac:dyDescent="0.25">
      <c r="A374" s="53"/>
      <c r="B374" s="53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</row>
    <row r="375" spans="1:28" x14ac:dyDescent="0.25">
      <c r="A375" s="53"/>
      <c r="B375" s="53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</row>
    <row r="376" spans="1:28" x14ac:dyDescent="0.25">
      <c r="A376" s="53"/>
      <c r="B376" s="53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</row>
    <row r="377" spans="1:28" x14ac:dyDescent="0.25">
      <c r="A377" s="53"/>
      <c r="B377" s="53"/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</row>
    <row r="378" spans="1:28" x14ac:dyDescent="0.25">
      <c r="A378" s="53"/>
      <c r="B378" s="53"/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</row>
    <row r="379" spans="1:28" x14ac:dyDescent="0.25">
      <c r="A379" s="53"/>
      <c r="B379" s="53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</row>
    <row r="380" spans="1:28" x14ac:dyDescent="0.25">
      <c r="A380" s="53"/>
      <c r="B380" s="53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</row>
    <row r="381" spans="1:28" x14ac:dyDescent="0.25">
      <c r="A381" s="53"/>
      <c r="B381" s="53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</row>
    <row r="382" spans="1:28" x14ac:dyDescent="0.25">
      <c r="A382" s="53"/>
      <c r="B382" s="53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</row>
    <row r="383" spans="1:28" x14ac:dyDescent="0.25">
      <c r="A383" s="53"/>
      <c r="B383" s="53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</row>
    <row r="384" spans="1:28" x14ac:dyDescent="0.25">
      <c r="A384" s="53"/>
      <c r="B384" s="53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</row>
    <row r="385" spans="1:28" x14ac:dyDescent="0.25">
      <c r="A385" s="53"/>
      <c r="B385" s="53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</row>
    <row r="386" spans="1:28" x14ac:dyDescent="0.25">
      <c r="A386" s="53"/>
      <c r="B386" s="53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</row>
    <row r="387" spans="1:28" x14ac:dyDescent="0.25">
      <c r="A387" s="53"/>
      <c r="B387" s="53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</row>
    <row r="388" spans="1:28" x14ac:dyDescent="0.25">
      <c r="A388" s="53"/>
      <c r="B388" s="53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</row>
    <row r="389" spans="1:28" x14ac:dyDescent="0.25">
      <c r="A389" s="53"/>
      <c r="B389" s="53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</row>
    <row r="390" spans="1:28" x14ac:dyDescent="0.25">
      <c r="A390" s="53"/>
      <c r="B390" s="53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</row>
    <row r="391" spans="1:28" x14ac:dyDescent="0.25">
      <c r="A391" s="53"/>
      <c r="B391" s="53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</row>
    <row r="392" spans="1:28" x14ac:dyDescent="0.25">
      <c r="A392" s="53"/>
      <c r="B392" s="53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</row>
    <row r="393" spans="1:28" x14ac:dyDescent="0.25">
      <c r="A393" s="53"/>
      <c r="B393" s="53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</row>
    <row r="394" spans="1:28" x14ac:dyDescent="0.25">
      <c r="A394" s="53"/>
      <c r="B394" s="53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</row>
    <row r="395" spans="1:28" x14ac:dyDescent="0.25">
      <c r="A395" s="53"/>
      <c r="B395" s="53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</row>
    <row r="396" spans="1:28" x14ac:dyDescent="0.25">
      <c r="A396" s="53"/>
      <c r="B396" s="53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</row>
    <row r="397" spans="1:28" x14ac:dyDescent="0.25">
      <c r="A397" s="53"/>
      <c r="B397" s="53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</row>
    <row r="398" spans="1:28" x14ac:dyDescent="0.25">
      <c r="A398" s="53"/>
      <c r="B398" s="53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</row>
    <row r="399" spans="1:28" x14ac:dyDescent="0.25">
      <c r="A399" s="53"/>
      <c r="B399" s="53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</row>
    <row r="400" spans="1:28" x14ac:dyDescent="0.25">
      <c r="A400" s="53"/>
      <c r="B400" s="53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</row>
    <row r="401" spans="1:28" x14ac:dyDescent="0.25">
      <c r="A401" s="53"/>
      <c r="B401" s="53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</row>
    <row r="402" spans="1:28" x14ac:dyDescent="0.25">
      <c r="A402" s="53"/>
      <c r="B402" s="53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</row>
    <row r="403" spans="1:28" x14ac:dyDescent="0.25">
      <c r="A403" s="53"/>
      <c r="B403" s="53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</row>
    <row r="404" spans="1:28" x14ac:dyDescent="0.25">
      <c r="A404" s="53"/>
      <c r="B404" s="53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</row>
    <row r="405" spans="1:28" x14ac:dyDescent="0.25">
      <c r="A405" s="53"/>
      <c r="B405" s="53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</row>
    <row r="406" spans="1:28" x14ac:dyDescent="0.25">
      <c r="A406" s="53"/>
      <c r="B406" s="53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</row>
    <row r="407" spans="1:28" x14ac:dyDescent="0.25">
      <c r="A407" s="53"/>
      <c r="B407" s="53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</row>
    <row r="408" spans="1:28" x14ac:dyDescent="0.25">
      <c r="A408" s="53"/>
      <c r="B408" s="53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</row>
    <row r="409" spans="1:28" x14ac:dyDescent="0.25">
      <c r="A409" s="53"/>
      <c r="B409" s="53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</row>
    <row r="410" spans="1:28" x14ac:dyDescent="0.25">
      <c r="A410" s="53"/>
      <c r="B410" s="53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</row>
    <row r="411" spans="1:28" x14ac:dyDescent="0.25">
      <c r="A411" s="53"/>
      <c r="B411" s="53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</row>
    <row r="412" spans="1:28" x14ac:dyDescent="0.25">
      <c r="A412" s="53"/>
      <c r="B412" s="53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</row>
    <row r="413" spans="1:28" x14ac:dyDescent="0.25">
      <c r="A413" s="53"/>
      <c r="B413" s="53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</row>
    <row r="414" spans="1:28" x14ac:dyDescent="0.25">
      <c r="A414" s="53"/>
      <c r="B414" s="53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</row>
    <row r="415" spans="1:28" x14ac:dyDescent="0.25">
      <c r="A415" s="53"/>
      <c r="B415" s="53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</row>
    <row r="416" spans="1:28" x14ac:dyDescent="0.25">
      <c r="A416" s="53"/>
      <c r="B416" s="53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</row>
    <row r="417" spans="1:28" x14ac:dyDescent="0.25">
      <c r="A417" s="53"/>
      <c r="B417" s="53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</row>
    <row r="418" spans="1:28" x14ac:dyDescent="0.25">
      <c r="A418" s="53"/>
      <c r="B418" s="53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</row>
    <row r="419" spans="1:28" x14ac:dyDescent="0.25">
      <c r="A419" s="53"/>
      <c r="B419" s="53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</row>
    <row r="420" spans="1:28" x14ac:dyDescent="0.25">
      <c r="A420" s="53"/>
      <c r="B420" s="53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</row>
    <row r="421" spans="1:28" x14ac:dyDescent="0.25">
      <c r="A421" s="53"/>
      <c r="B421" s="53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</row>
    <row r="422" spans="1:28" x14ac:dyDescent="0.25">
      <c r="A422" s="53"/>
      <c r="B422" s="53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</row>
    <row r="423" spans="1:28" x14ac:dyDescent="0.25">
      <c r="A423" s="53"/>
      <c r="B423" s="53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</row>
    <row r="424" spans="1:28" x14ac:dyDescent="0.25">
      <c r="A424" s="53"/>
      <c r="B424" s="53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</row>
    <row r="425" spans="1:28" x14ac:dyDescent="0.25">
      <c r="A425" s="53"/>
      <c r="B425" s="53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</row>
    <row r="426" spans="1:28" x14ac:dyDescent="0.25">
      <c r="A426" s="53"/>
      <c r="B426" s="53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</row>
    <row r="427" spans="1:28" x14ac:dyDescent="0.25">
      <c r="A427" s="53"/>
      <c r="B427" s="53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</row>
    <row r="428" spans="1:28" x14ac:dyDescent="0.25">
      <c r="A428" s="53"/>
      <c r="B428" s="53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</row>
    <row r="429" spans="1:28" x14ac:dyDescent="0.25">
      <c r="A429" s="53"/>
      <c r="B429" s="53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</row>
    <row r="430" spans="1:28" x14ac:dyDescent="0.25">
      <c r="A430" s="53"/>
      <c r="B430" s="53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</row>
    <row r="431" spans="1:28" x14ac:dyDescent="0.25">
      <c r="A431" s="53"/>
      <c r="B431" s="53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</row>
    <row r="432" spans="1:28" x14ac:dyDescent="0.25">
      <c r="A432" s="53"/>
      <c r="B432" s="53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</row>
    <row r="433" spans="1:28" x14ac:dyDescent="0.25">
      <c r="A433" s="53"/>
      <c r="B433" s="53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</row>
    <row r="434" spans="1:28" x14ac:dyDescent="0.25">
      <c r="A434" s="53"/>
      <c r="B434" s="53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</row>
    <row r="435" spans="1:28" x14ac:dyDescent="0.25">
      <c r="A435" s="53"/>
      <c r="B435" s="53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</row>
    <row r="436" spans="1:28" x14ac:dyDescent="0.25">
      <c r="A436" s="53"/>
      <c r="B436" s="53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</row>
    <row r="437" spans="1:28" x14ac:dyDescent="0.25">
      <c r="A437" s="53"/>
      <c r="B437" s="53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</row>
    <row r="438" spans="1:28" x14ac:dyDescent="0.25">
      <c r="A438" s="53"/>
      <c r="B438" s="53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</row>
    <row r="439" spans="1:28" x14ac:dyDescent="0.25">
      <c r="A439" s="53"/>
      <c r="B439" s="53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</row>
    <row r="440" spans="1:28" x14ac:dyDescent="0.25">
      <c r="A440" s="53"/>
      <c r="B440" s="53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</row>
    <row r="441" spans="1:28" x14ac:dyDescent="0.25">
      <c r="A441" s="53"/>
      <c r="B441" s="53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</row>
    <row r="442" spans="1:28" x14ac:dyDescent="0.25">
      <c r="A442" s="53"/>
      <c r="B442" s="53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</row>
    <row r="443" spans="1:28" x14ac:dyDescent="0.25">
      <c r="A443" s="53"/>
      <c r="B443" s="53"/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</row>
    <row r="444" spans="1:28" x14ac:dyDescent="0.25">
      <c r="A444" s="53"/>
      <c r="B444" s="53"/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</row>
    <row r="445" spans="1:28" x14ac:dyDescent="0.25">
      <c r="A445" s="53"/>
      <c r="B445" s="53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</row>
    <row r="446" spans="1:28" x14ac:dyDescent="0.25">
      <c r="A446" s="53"/>
      <c r="B446" s="53"/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</row>
    <row r="447" spans="1:28" x14ac:dyDescent="0.25">
      <c r="A447" s="53"/>
      <c r="B447" s="53"/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</row>
    <row r="448" spans="1:28" x14ac:dyDescent="0.25">
      <c r="A448" s="53"/>
      <c r="B448" s="53"/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</row>
    <row r="449" spans="1:28" x14ac:dyDescent="0.25">
      <c r="A449" s="53"/>
      <c r="B449" s="53"/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</row>
    <row r="450" spans="1:28" x14ac:dyDescent="0.25">
      <c r="A450" s="53"/>
      <c r="B450" s="53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</row>
    <row r="451" spans="1:28" x14ac:dyDescent="0.25">
      <c r="A451" s="53"/>
      <c r="B451" s="53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</row>
    <row r="452" spans="1:28" x14ac:dyDescent="0.25">
      <c r="A452" s="53"/>
      <c r="B452" s="53"/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</row>
    <row r="453" spans="1:28" x14ac:dyDescent="0.25">
      <c r="A453" s="53"/>
      <c r="B453" s="53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</row>
    <row r="454" spans="1:28" x14ac:dyDescent="0.25">
      <c r="A454" s="53"/>
      <c r="B454" s="53"/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</row>
    <row r="455" spans="1:28" x14ac:dyDescent="0.25">
      <c r="A455" s="53"/>
      <c r="B455" s="53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</row>
    <row r="456" spans="1:28" x14ac:dyDescent="0.25">
      <c r="A456" s="53"/>
      <c r="B456" s="53"/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</row>
    <row r="457" spans="1:28" x14ac:dyDescent="0.25">
      <c r="A457" s="53"/>
      <c r="B457" s="53"/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</row>
    <row r="458" spans="1:28" x14ac:dyDescent="0.25">
      <c r="A458" s="53"/>
      <c r="B458" s="53"/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</row>
    <row r="459" spans="1:28" x14ac:dyDescent="0.25">
      <c r="A459" s="53"/>
      <c r="B459" s="53"/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</row>
    <row r="460" spans="1:28" x14ac:dyDescent="0.25">
      <c r="A460" s="53"/>
      <c r="B460" s="53"/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</row>
    <row r="461" spans="1:28" x14ac:dyDescent="0.25">
      <c r="A461" s="53"/>
      <c r="B461" s="53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</row>
    <row r="462" spans="1:28" x14ac:dyDescent="0.25">
      <c r="A462" s="53"/>
      <c r="B462" s="53"/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</row>
    <row r="463" spans="1:28" x14ac:dyDescent="0.25">
      <c r="A463" s="53"/>
      <c r="B463" s="53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</row>
    <row r="464" spans="1:28" x14ac:dyDescent="0.25">
      <c r="A464" s="53"/>
      <c r="B464" s="53"/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</row>
    <row r="465" spans="1:28" x14ac:dyDescent="0.25">
      <c r="A465" s="53"/>
      <c r="B465" s="53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</row>
    <row r="466" spans="1:28" x14ac:dyDescent="0.25">
      <c r="A466" s="53"/>
      <c r="B466" s="53"/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</row>
    <row r="467" spans="1:28" x14ac:dyDescent="0.25">
      <c r="A467" s="53"/>
      <c r="B467" s="53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</row>
    <row r="468" spans="1:28" x14ac:dyDescent="0.25">
      <c r="A468" s="53"/>
      <c r="B468" s="53"/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</row>
    <row r="469" spans="1:28" x14ac:dyDescent="0.25">
      <c r="A469" s="53"/>
      <c r="B469" s="53"/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</row>
    <row r="470" spans="1:28" x14ac:dyDescent="0.25">
      <c r="A470" s="53"/>
      <c r="B470" s="53"/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</row>
    <row r="471" spans="1:28" x14ac:dyDescent="0.25">
      <c r="A471" s="53"/>
      <c r="B471" s="53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</row>
    <row r="472" spans="1:28" x14ac:dyDescent="0.25">
      <c r="A472" s="53"/>
      <c r="B472" s="53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</row>
    <row r="473" spans="1:28" x14ac:dyDescent="0.25">
      <c r="A473" s="53"/>
      <c r="B473" s="53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</row>
    <row r="474" spans="1:28" x14ac:dyDescent="0.25">
      <c r="A474" s="53"/>
      <c r="B474" s="53"/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</row>
    <row r="475" spans="1:28" x14ac:dyDescent="0.25">
      <c r="A475" s="53"/>
      <c r="B475" s="53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</row>
    <row r="476" spans="1:28" x14ac:dyDescent="0.25">
      <c r="A476" s="53"/>
      <c r="B476" s="53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</row>
    <row r="477" spans="1:28" x14ac:dyDescent="0.25">
      <c r="A477" s="53"/>
      <c r="B477" s="53"/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</row>
    <row r="478" spans="1:28" x14ac:dyDescent="0.25">
      <c r="A478" s="53"/>
      <c r="B478" s="53"/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</row>
    <row r="479" spans="1:28" x14ac:dyDescent="0.25">
      <c r="A479" s="53"/>
      <c r="B479" s="53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</row>
    <row r="480" spans="1:28" x14ac:dyDescent="0.25">
      <c r="A480" s="53"/>
      <c r="B480" s="53"/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</row>
    <row r="481" spans="1:28" x14ac:dyDescent="0.25">
      <c r="A481" s="53"/>
      <c r="B481" s="53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</row>
    <row r="482" spans="1:28" x14ac:dyDescent="0.25">
      <c r="A482" s="53"/>
      <c r="B482" s="53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</row>
    <row r="483" spans="1:28" x14ac:dyDescent="0.25">
      <c r="A483" s="53"/>
      <c r="B483" s="53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</row>
    <row r="484" spans="1:28" x14ac:dyDescent="0.25">
      <c r="A484" s="53"/>
      <c r="B484" s="53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</row>
    <row r="485" spans="1:28" x14ac:dyDescent="0.25">
      <c r="A485" s="53"/>
      <c r="B485" s="53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</row>
    <row r="486" spans="1:28" x14ac:dyDescent="0.25">
      <c r="A486" s="53"/>
      <c r="B486" s="53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</row>
    <row r="487" spans="1:28" x14ac:dyDescent="0.25">
      <c r="A487" s="53"/>
      <c r="B487" s="53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</row>
    <row r="488" spans="1:28" x14ac:dyDescent="0.25">
      <c r="A488" s="53"/>
      <c r="B488" s="53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</row>
    <row r="489" spans="1:28" x14ac:dyDescent="0.25">
      <c r="A489" s="53"/>
      <c r="B489" s="53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</row>
    <row r="490" spans="1:28" x14ac:dyDescent="0.25">
      <c r="A490" s="53"/>
      <c r="B490" s="53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</row>
    <row r="491" spans="1:28" x14ac:dyDescent="0.25">
      <c r="A491" s="53"/>
      <c r="B491" s="53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</row>
    <row r="492" spans="1:28" x14ac:dyDescent="0.25">
      <c r="A492" s="53"/>
      <c r="B492" s="53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</row>
    <row r="493" spans="1:28" x14ac:dyDescent="0.25">
      <c r="A493" s="53"/>
      <c r="B493" s="53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</row>
    <row r="494" spans="1:28" x14ac:dyDescent="0.25">
      <c r="A494" s="53"/>
      <c r="B494" s="53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</row>
    <row r="495" spans="1:28" x14ac:dyDescent="0.25">
      <c r="A495" s="53"/>
      <c r="B495" s="53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</row>
    <row r="496" spans="1:28" x14ac:dyDescent="0.25">
      <c r="A496" s="53"/>
      <c r="B496" s="53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</row>
    <row r="497" spans="1:28" x14ac:dyDescent="0.25">
      <c r="A497" s="53"/>
      <c r="B497" s="53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</row>
    <row r="498" spans="1:28" x14ac:dyDescent="0.25">
      <c r="A498" s="53"/>
      <c r="B498" s="53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</row>
    <row r="499" spans="1:28" x14ac:dyDescent="0.25">
      <c r="A499" s="53"/>
      <c r="B499" s="53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</row>
    <row r="500" spans="1:28" x14ac:dyDescent="0.25">
      <c r="A500" s="53"/>
      <c r="B500" s="53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</row>
    <row r="501" spans="1:28" x14ac:dyDescent="0.25">
      <c r="A501" s="53"/>
      <c r="B501" s="53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</row>
    <row r="502" spans="1:28" x14ac:dyDescent="0.25">
      <c r="A502" s="53"/>
      <c r="B502" s="53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</row>
    <row r="503" spans="1:28" x14ac:dyDescent="0.25">
      <c r="A503" s="53"/>
      <c r="B503" s="53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</row>
    <row r="504" spans="1:28" x14ac:dyDescent="0.25">
      <c r="A504" s="53"/>
      <c r="B504" s="53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</row>
    <row r="505" spans="1:28" x14ac:dyDescent="0.25">
      <c r="A505" s="53"/>
      <c r="B505" s="53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</row>
    <row r="506" spans="1:28" x14ac:dyDescent="0.25">
      <c r="A506" s="53"/>
      <c r="B506" s="53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</row>
    <row r="507" spans="1:28" x14ac:dyDescent="0.25">
      <c r="A507" s="53"/>
      <c r="B507" s="53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</row>
    <row r="508" spans="1:28" x14ac:dyDescent="0.25">
      <c r="A508" s="53"/>
      <c r="B508" s="53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</row>
    <row r="509" spans="1:28" x14ac:dyDescent="0.25">
      <c r="A509" s="53"/>
      <c r="B509" s="53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</row>
    <row r="510" spans="1:28" x14ac:dyDescent="0.25">
      <c r="A510" s="53"/>
      <c r="B510" s="53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</row>
    <row r="511" spans="1:28" x14ac:dyDescent="0.25">
      <c r="A511" s="53"/>
      <c r="B511" s="53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</row>
    <row r="512" spans="1:28" x14ac:dyDescent="0.25">
      <c r="A512" s="53"/>
      <c r="B512" s="53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</row>
    <row r="513" spans="1:28" x14ac:dyDescent="0.25">
      <c r="A513" s="53"/>
      <c r="B513" s="53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</row>
    <row r="514" spans="1:28" x14ac:dyDescent="0.25">
      <c r="A514" s="53"/>
      <c r="B514" s="53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</row>
    <row r="515" spans="1:28" x14ac:dyDescent="0.25">
      <c r="A515" s="53"/>
      <c r="B515" s="53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</row>
    <row r="516" spans="1:28" x14ac:dyDescent="0.25">
      <c r="A516" s="53"/>
      <c r="B516" s="53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</row>
    <row r="517" spans="1:28" x14ac:dyDescent="0.25">
      <c r="A517" s="53"/>
      <c r="B517" s="53"/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</row>
    <row r="518" spans="1:28" x14ac:dyDescent="0.25">
      <c r="A518" s="53"/>
      <c r="B518" s="53"/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</row>
    <row r="519" spans="1:28" x14ac:dyDescent="0.25">
      <c r="A519" s="53"/>
      <c r="B519" s="53"/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</row>
    <row r="520" spans="1:28" x14ac:dyDescent="0.25">
      <c r="A520" s="53"/>
      <c r="B520" s="53"/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</row>
    <row r="521" spans="1:28" x14ac:dyDescent="0.25">
      <c r="A521" s="53"/>
      <c r="B521" s="53"/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</row>
    <row r="522" spans="1:28" x14ac:dyDescent="0.25">
      <c r="A522" s="53"/>
      <c r="B522" s="53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</row>
    <row r="523" spans="1:28" x14ac:dyDescent="0.25">
      <c r="A523" s="53"/>
      <c r="B523" s="53"/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</row>
    <row r="524" spans="1:28" x14ac:dyDescent="0.25">
      <c r="A524" s="53"/>
      <c r="B524" s="53"/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</row>
    <row r="525" spans="1:28" x14ac:dyDescent="0.25">
      <c r="A525" s="53"/>
      <c r="B525" s="53"/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</row>
    <row r="526" spans="1:28" x14ac:dyDescent="0.25">
      <c r="A526" s="53"/>
      <c r="B526" s="53"/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</row>
    <row r="527" spans="1:28" x14ac:dyDescent="0.25">
      <c r="A527" s="53"/>
      <c r="B527" s="53"/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</row>
    <row r="528" spans="1:28" x14ac:dyDescent="0.25">
      <c r="A528" s="53"/>
      <c r="B528" s="53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</row>
    <row r="529" spans="1:28" x14ac:dyDescent="0.25">
      <c r="A529" s="53"/>
      <c r="B529" s="53"/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</row>
    <row r="530" spans="1:28" x14ac:dyDescent="0.25">
      <c r="A530" s="53"/>
      <c r="B530" s="53"/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</row>
    <row r="531" spans="1:28" x14ac:dyDescent="0.25">
      <c r="A531" s="53"/>
      <c r="B531" s="53"/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</row>
    <row r="532" spans="1:28" x14ac:dyDescent="0.25">
      <c r="A532" s="53"/>
      <c r="B532" s="53"/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</row>
    <row r="533" spans="1:28" x14ac:dyDescent="0.25">
      <c r="A533" s="53"/>
      <c r="B533" s="53"/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</row>
    <row r="534" spans="1:28" x14ac:dyDescent="0.25">
      <c r="A534" s="53"/>
      <c r="B534" s="53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</row>
    <row r="535" spans="1:28" x14ac:dyDescent="0.25">
      <c r="A535" s="53"/>
      <c r="B535" s="53"/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</row>
    <row r="536" spans="1:28" x14ac:dyDescent="0.25">
      <c r="A536" s="53"/>
      <c r="B536" s="53"/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</row>
    <row r="537" spans="1:28" x14ac:dyDescent="0.25">
      <c r="A537" s="53"/>
      <c r="B537" s="53"/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</row>
    <row r="538" spans="1:28" x14ac:dyDescent="0.25">
      <c r="A538" s="53"/>
      <c r="B538" s="53"/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</row>
    <row r="539" spans="1:28" x14ac:dyDescent="0.25">
      <c r="A539" s="53"/>
      <c r="B539" s="53"/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</row>
    <row r="540" spans="1:28" x14ac:dyDescent="0.25">
      <c r="A540" s="53"/>
      <c r="B540" s="53"/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</row>
    <row r="541" spans="1:28" x14ac:dyDescent="0.25">
      <c r="A541" s="53"/>
      <c r="B541" s="53"/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  <c r="AA541" s="54"/>
      <c r="AB541" s="54"/>
    </row>
    <row r="542" spans="1:28" x14ac:dyDescent="0.25">
      <c r="A542" s="53"/>
      <c r="B542" s="53"/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  <c r="AA542" s="54"/>
      <c r="AB542" s="54"/>
    </row>
    <row r="543" spans="1:28" x14ac:dyDescent="0.25">
      <c r="A543" s="53"/>
      <c r="B543" s="53"/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  <c r="AA543" s="54"/>
      <c r="AB543" s="54"/>
    </row>
    <row r="544" spans="1:28" x14ac:dyDescent="0.25">
      <c r="A544" s="53"/>
      <c r="B544" s="53"/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  <c r="AA544" s="54"/>
      <c r="AB544" s="54"/>
    </row>
    <row r="545" spans="1:28" x14ac:dyDescent="0.25">
      <c r="A545" s="53"/>
      <c r="B545" s="53"/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  <c r="AA545" s="54"/>
      <c r="AB545" s="54"/>
    </row>
    <row r="546" spans="1:28" x14ac:dyDescent="0.25">
      <c r="A546" s="53"/>
      <c r="B546" s="53"/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  <c r="AA546" s="54"/>
      <c r="AB546" s="54"/>
    </row>
    <row r="547" spans="1:28" x14ac:dyDescent="0.25">
      <c r="A547" s="53"/>
      <c r="B547" s="53"/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  <c r="AA547" s="54"/>
      <c r="AB547" s="54"/>
    </row>
    <row r="548" spans="1:28" x14ac:dyDescent="0.25">
      <c r="A548" s="53"/>
      <c r="B548" s="53"/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  <c r="AA548" s="54"/>
      <c r="AB548" s="54"/>
    </row>
    <row r="549" spans="1:28" x14ac:dyDescent="0.25">
      <c r="A549" s="53"/>
      <c r="B549" s="53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  <c r="AA549" s="54"/>
      <c r="AB549" s="54"/>
    </row>
    <row r="550" spans="1:28" x14ac:dyDescent="0.25">
      <c r="A550" s="53"/>
      <c r="B550" s="53"/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  <c r="AA550" s="54"/>
      <c r="AB550" s="54"/>
    </row>
    <row r="551" spans="1:28" x14ac:dyDescent="0.25">
      <c r="A551" s="53"/>
      <c r="B551" s="53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</row>
    <row r="552" spans="1:28" x14ac:dyDescent="0.25">
      <c r="A552" s="53"/>
      <c r="B552" s="53"/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  <c r="AA552" s="54"/>
      <c r="AB552" s="54"/>
    </row>
    <row r="553" spans="1:28" x14ac:dyDescent="0.25">
      <c r="A553" s="53"/>
      <c r="B553" s="53"/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4"/>
      <c r="Q553" s="54"/>
      <c r="R553" s="54"/>
      <c r="S553" s="54"/>
      <c r="T553" s="54"/>
      <c r="U553" s="54"/>
      <c r="V553" s="54"/>
      <c r="W553" s="54"/>
      <c r="X553" s="54"/>
      <c r="Y553" s="54"/>
      <c r="Z553" s="54"/>
      <c r="AA553" s="54"/>
      <c r="AB553" s="54"/>
    </row>
    <row r="554" spans="1:28" x14ac:dyDescent="0.25">
      <c r="A554" s="53"/>
      <c r="B554" s="53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  <c r="AA554" s="54"/>
      <c r="AB554" s="54"/>
    </row>
    <row r="555" spans="1:28" x14ac:dyDescent="0.25">
      <c r="A555" s="53"/>
      <c r="B555" s="53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  <c r="AA555" s="54"/>
      <c r="AB555" s="54"/>
    </row>
    <row r="556" spans="1:28" x14ac:dyDescent="0.25">
      <c r="A556" s="53"/>
      <c r="B556" s="53"/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  <c r="AA556" s="54"/>
      <c r="AB556" s="54"/>
    </row>
    <row r="557" spans="1:28" x14ac:dyDescent="0.25">
      <c r="A557" s="53"/>
      <c r="B557" s="53"/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  <c r="AA557" s="54"/>
      <c r="AB557" s="54"/>
    </row>
    <row r="558" spans="1:28" x14ac:dyDescent="0.25">
      <c r="A558" s="53"/>
      <c r="B558" s="53"/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/>
      <c r="U558" s="54"/>
      <c r="V558" s="54"/>
      <c r="W558" s="54"/>
      <c r="X558" s="54"/>
      <c r="Y558" s="54"/>
      <c r="Z558" s="54"/>
      <c r="AA558" s="54"/>
      <c r="AB558" s="54"/>
    </row>
    <row r="559" spans="1:28" x14ac:dyDescent="0.25">
      <c r="A559" s="53"/>
      <c r="B559" s="53"/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54"/>
      <c r="Q559" s="54"/>
      <c r="R559" s="54"/>
      <c r="S559" s="54"/>
      <c r="T559" s="54"/>
      <c r="U559" s="54"/>
      <c r="V559" s="54"/>
      <c r="W559" s="54"/>
      <c r="X559" s="54"/>
      <c r="Y559" s="54"/>
      <c r="Z559" s="54"/>
      <c r="AA559" s="54"/>
      <c r="AB559" s="54"/>
    </row>
    <row r="560" spans="1:28" x14ac:dyDescent="0.25">
      <c r="A560" s="53"/>
      <c r="B560" s="53"/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  <c r="N560" s="54"/>
      <c r="O560" s="54"/>
      <c r="P560" s="54"/>
      <c r="Q560" s="54"/>
      <c r="R560" s="54"/>
      <c r="S560" s="54"/>
      <c r="T560" s="54"/>
      <c r="U560" s="54"/>
      <c r="V560" s="54"/>
      <c r="W560" s="54"/>
      <c r="X560" s="54"/>
      <c r="Y560" s="54"/>
      <c r="Z560" s="54"/>
      <c r="AA560" s="54"/>
      <c r="AB560" s="54"/>
    </row>
    <row r="561" spans="1:28" x14ac:dyDescent="0.25">
      <c r="A561" s="53"/>
      <c r="B561" s="53"/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  <c r="AA561" s="54"/>
      <c r="AB561" s="54"/>
    </row>
    <row r="562" spans="1:28" x14ac:dyDescent="0.25">
      <c r="A562" s="53"/>
      <c r="B562" s="53"/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  <c r="AA562" s="54"/>
      <c r="AB562" s="54"/>
    </row>
    <row r="563" spans="1:28" x14ac:dyDescent="0.25">
      <c r="A563" s="53"/>
      <c r="B563" s="53"/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  <c r="AA563" s="54"/>
      <c r="AB563" s="54"/>
    </row>
    <row r="564" spans="1:28" x14ac:dyDescent="0.25">
      <c r="A564" s="53"/>
      <c r="B564" s="53"/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  <c r="AA564" s="54"/>
      <c r="AB564" s="54"/>
    </row>
    <row r="565" spans="1:28" x14ac:dyDescent="0.25">
      <c r="A565" s="53"/>
      <c r="B565" s="53"/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  <c r="AA565" s="54"/>
      <c r="AB565" s="54"/>
    </row>
    <row r="566" spans="1:28" x14ac:dyDescent="0.25">
      <c r="A566" s="53"/>
      <c r="B566" s="53"/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  <c r="AA566" s="54"/>
      <c r="AB566" s="54"/>
    </row>
    <row r="567" spans="1:28" x14ac:dyDescent="0.25">
      <c r="A567" s="53"/>
      <c r="B567" s="53"/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  <c r="AA567" s="54"/>
      <c r="AB567" s="54"/>
    </row>
    <row r="568" spans="1:28" x14ac:dyDescent="0.25">
      <c r="A568" s="53"/>
      <c r="B568" s="53"/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  <c r="AA568" s="54"/>
      <c r="AB568" s="54"/>
    </row>
    <row r="569" spans="1:28" x14ac:dyDescent="0.25">
      <c r="A569" s="53"/>
      <c r="B569" s="53"/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  <c r="AA569" s="54"/>
      <c r="AB569" s="54"/>
    </row>
    <row r="570" spans="1:28" x14ac:dyDescent="0.25">
      <c r="A570" s="53"/>
      <c r="B570" s="53"/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/>
      <c r="U570" s="54"/>
      <c r="V570" s="54"/>
      <c r="W570" s="54"/>
      <c r="X570" s="54"/>
      <c r="Y570" s="54"/>
      <c r="Z570" s="54"/>
      <c r="AA570" s="54"/>
      <c r="AB570" s="54"/>
    </row>
    <row r="571" spans="1:28" x14ac:dyDescent="0.25">
      <c r="A571" s="53"/>
      <c r="B571" s="53"/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  <c r="AA571" s="54"/>
      <c r="AB571" s="54"/>
    </row>
    <row r="572" spans="1:28" x14ac:dyDescent="0.25">
      <c r="A572" s="53"/>
      <c r="B572" s="53"/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  <c r="AA572" s="54"/>
      <c r="AB572" s="54"/>
    </row>
    <row r="573" spans="1:28" x14ac:dyDescent="0.25">
      <c r="A573" s="53"/>
      <c r="B573" s="53"/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/>
      <c r="S573" s="54"/>
      <c r="T573" s="54"/>
      <c r="U573" s="54"/>
      <c r="V573" s="54"/>
      <c r="W573" s="54"/>
      <c r="X573" s="54"/>
      <c r="Y573" s="54"/>
      <c r="Z573" s="54"/>
      <c r="AA573" s="54"/>
      <c r="AB573" s="54"/>
    </row>
    <row r="574" spans="1:28" x14ac:dyDescent="0.25">
      <c r="A574" s="53"/>
      <c r="B574" s="53"/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/>
      <c r="U574" s="54"/>
      <c r="V574" s="54"/>
      <c r="W574" s="54"/>
      <c r="X574" s="54"/>
      <c r="Y574" s="54"/>
      <c r="Z574" s="54"/>
      <c r="AA574" s="54"/>
      <c r="AB574" s="54"/>
    </row>
    <row r="575" spans="1:28" x14ac:dyDescent="0.25">
      <c r="A575" s="53"/>
      <c r="B575" s="53"/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  <c r="AA575" s="54"/>
      <c r="AB575" s="54"/>
    </row>
    <row r="576" spans="1:28" x14ac:dyDescent="0.25">
      <c r="A576" s="53"/>
      <c r="B576" s="53"/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  <c r="AA576" s="54"/>
      <c r="AB576" s="54"/>
    </row>
    <row r="577" spans="1:28" x14ac:dyDescent="0.25">
      <c r="A577" s="53"/>
      <c r="B577" s="53"/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  <c r="AA577" s="54"/>
      <c r="AB577" s="54"/>
    </row>
    <row r="578" spans="1:28" x14ac:dyDescent="0.25">
      <c r="A578" s="53"/>
      <c r="B578" s="53"/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54"/>
      <c r="Q578" s="54"/>
      <c r="R578" s="54"/>
      <c r="S578" s="54"/>
      <c r="T578" s="54"/>
      <c r="U578" s="54"/>
      <c r="V578" s="54"/>
      <c r="W578" s="54"/>
      <c r="X578" s="54"/>
      <c r="Y578" s="54"/>
      <c r="Z578" s="54"/>
      <c r="AA578" s="54"/>
      <c r="AB578" s="54"/>
    </row>
    <row r="579" spans="1:28" x14ac:dyDescent="0.25">
      <c r="A579" s="53"/>
      <c r="B579" s="53"/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/>
      <c r="U579" s="54"/>
      <c r="V579" s="54"/>
      <c r="W579" s="54"/>
      <c r="X579" s="54"/>
      <c r="Y579" s="54"/>
      <c r="Z579" s="54"/>
      <c r="AA579" s="54"/>
      <c r="AB579" s="54"/>
    </row>
    <row r="580" spans="1:28" x14ac:dyDescent="0.25">
      <c r="A580" s="53"/>
      <c r="B580" s="53"/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  <c r="AA580" s="54"/>
      <c r="AB580" s="54"/>
    </row>
    <row r="581" spans="1:28" x14ac:dyDescent="0.25">
      <c r="A581" s="53"/>
      <c r="B581" s="53"/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  <c r="N581" s="54"/>
      <c r="O581" s="54"/>
      <c r="P581" s="54"/>
      <c r="Q581" s="54"/>
      <c r="R581" s="54"/>
      <c r="S581" s="54"/>
      <c r="T581" s="54"/>
      <c r="U581" s="54"/>
      <c r="V581" s="54"/>
      <c r="W581" s="54"/>
      <c r="X581" s="54"/>
      <c r="Y581" s="54"/>
      <c r="Z581" s="54"/>
      <c r="AA581" s="54"/>
      <c r="AB581" s="54"/>
    </row>
    <row r="582" spans="1:28" x14ac:dyDescent="0.25">
      <c r="A582" s="53"/>
      <c r="B582" s="53"/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54"/>
      <c r="Q582" s="54"/>
      <c r="R582" s="54"/>
      <c r="S582" s="54"/>
      <c r="T582" s="54"/>
      <c r="U582" s="54"/>
      <c r="V582" s="54"/>
      <c r="W582" s="54"/>
      <c r="X582" s="54"/>
      <c r="Y582" s="54"/>
      <c r="Z582" s="54"/>
      <c r="AA582" s="54"/>
      <c r="AB582" s="54"/>
    </row>
    <row r="583" spans="1:28" x14ac:dyDescent="0.25">
      <c r="A583" s="53"/>
      <c r="B583" s="53"/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4"/>
      <c r="V583" s="54"/>
      <c r="W583" s="54"/>
      <c r="X583" s="54"/>
      <c r="Y583" s="54"/>
      <c r="Z583" s="54"/>
      <c r="AA583" s="54"/>
      <c r="AB583" s="54"/>
    </row>
    <row r="584" spans="1:28" x14ac:dyDescent="0.25">
      <c r="A584" s="53"/>
      <c r="B584" s="53"/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  <c r="AA584" s="54"/>
      <c r="AB584" s="54"/>
    </row>
    <row r="585" spans="1:28" x14ac:dyDescent="0.25">
      <c r="A585" s="53"/>
      <c r="B585" s="53"/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  <c r="AA585" s="54"/>
      <c r="AB585" s="54"/>
    </row>
    <row r="586" spans="1:28" x14ac:dyDescent="0.25">
      <c r="A586" s="53"/>
      <c r="B586" s="53"/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/>
      <c r="U586" s="54"/>
      <c r="V586" s="54"/>
      <c r="W586" s="54"/>
      <c r="X586" s="54"/>
      <c r="Y586" s="54"/>
      <c r="Z586" s="54"/>
      <c r="AA586" s="54"/>
      <c r="AB586" s="54"/>
    </row>
    <row r="587" spans="1:28" x14ac:dyDescent="0.25">
      <c r="A587" s="53"/>
      <c r="B587" s="53"/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/>
      <c r="U587" s="54"/>
      <c r="V587" s="54"/>
      <c r="W587" s="54"/>
      <c r="X587" s="54"/>
      <c r="Y587" s="54"/>
      <c r="Z587" s="54"/>
      <c r="AA587" s="54"/>
      <c r="AB587" s="54"/>
    </row>
    <row r="588" spans="1:28" x14ac:dyDescent="0.25">
      <c r="A588" s="53"/>
      <c r="B588" s="53"/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  <c r="AA588" s="54"/>
      <c r="AB588" s="54"/>
    </row>
    <row r="589" spans="1:28" x14ac:dyDescent="0.25">
      <c r="A589" s="53"/>
      <c r="B589" s="53"/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  <c r="AA589" s="54"/>
      <c r="AB589" s="54"/>
    </row>
    <row r="590" spans="1:28" x14ac:dyDescent="0.25">
      <c r="A590" s="53"/>
      <c r="B590" s="53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  <c r="AA590" s="54"/>
      <c r="AB590" s="54"/>
    </row>
    <row r="591" spans="1:28" x14ac:dyDescent="0.25">
      <c r="A591" s="53"/>
      <c r="B591" s="53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  <c r="P591" s="54"/>
      <c r="Q591" s="54"/>
      <c r="R591" s="54"/>
      <c r="S591" s="54"/>
      <c r="T591" s="54"/>
      <c r="U591" s="54"/>
      <c r="V591" s="54"/>
      <c r="W591" s="54"/>
      <c r="X591" s="54"/>
      <c r="Y591" s="54"/>
      <c r="Z591" s="54"/>
      <c r="AA591" s="54"/>
      <c r="AB591" s="54"/>
    </row>
    <row r="592" spans="1:28" x14ac:dyDescent="0.25">
      <c r="A592" s="53"/>
      <c r="B592" s="53"/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  <c r="N592" s="54"/>
      <c r="O592" s="54"/>
      <c r="P592" s="54"/>
      <c r="Q592" s="54"/>
      <c r="R592" s="54"/>
      <c r="S592" s="54"/>
      <c r="T592" s="54"/>
      <c r="U592" s="54"/>
      <c r="V592" s="54"/>
      <c r="W592" s="54"/>
      <c r="X592" s="54"/>
      <c r="Y592" s="54"/>
      <c r="Z592" s="54"/>
      <c r="AA592" s="54"/>
      <c r="AB592" s="54"/>
    </row>
    <row r="593" spans="1:28" x14ac:dyDescent="0.25">
      <c r="A593" s="53"/>
      <c r="B593" s="53"/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  <c r="R593" s="54"/>
      <c r="S593" s="54"/>
      <c r="T593" s="54"/>
      <c r="U593" s="54"/>
      <c r="V593" s="54"/>
      <c r="W593" s="54"/>
      <c r="X593" s="54"/>
      <c r="Y593" s="54"/>
      <c r="Z593" s="54"/>
      <c r="AA593" s="54"/>
      <c r="AB593" s="54"/>
    </row>
    <row r="594" spans="1:28" x14ac:dyDescent="0.25">
      <c r="A594" s="53"/>
      <c r="B594" s="53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  <c r="AA594" s="54"/>
      <c r="AB594" s="54"/>
    </row>
    <row r="595" spans="1:28" x14ac:dyDescent="0.25">
      <c r="A595" s="53"/>
      <c r="B595" s="53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  <c r="P595" s="54"/>
      <c r="Q595" s="54"/>
      <c r="R595" s="54"/>
      <c r="S595" s="54"/>
      <c r="T595" s="54"/>
      <c r="U595" s="54"/>
      <c r="V595" s="54"/>
      <c r="W595" s="54"/>
      <c r="X595" s="54"/>
      <c r="Y595" s="54"/>
      <c r="Z595" s="54"/>
      <c r="AA595" s="54"/>
      <c r="AB595" s="54"/>
    </row>
    <row r="596" spans="1:28" x14ac:dyDescent="0.25">
      <c r="A596" s="53"/>
      <c r="B596" s="53"/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  <c r="AA596" s="54"/>
      <c r="AB596" s="54"/>
    </row>
    <row r="597" spans="1:28" x14ac:dyDescent="0.25">
      <c r="A597" s="53"/>
      <c r="B597" s="53"/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  <c r="AA597" s="54"/>
      <c r="AB597" s="54"/>
    </row>
    <row r="598" spans="1:28" x14ac:dyDescent="0.25">
      <c r="A598" s="53"/>
      <c r="B598" s="53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  <c r="AA598" s="54"/>
      <c r="AB598" s="54"/>
    </row>
    <row r="599" spans="1:28" x14ac:dyDescent="0.25">
      <c r="A599" s="53"/>
      <c r="B599" s="53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/>
      <c r="U599" s="54"/>
      <c r="V599" s="54"/>
      <c r="W599" s="54"/>
      <c r="X599" s="54"/>
      <c r="Y599" s="54"/>
      <c r="Z599" s="54"/>
      <c r="AA599" s="54"/>
      <c r="AB599" s="54"/>
    </row>
    <row r="600" spans="1:28" x14ac:dyDescent="0.25">
      <c r="A600" s="53"/>
      <c r="B600" s="53"/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4"/>
      <c r="V600" s="54"/>
      <c r="W600" s="54"/>
      <c r="X600" s="54"/>
      <c r="Y600" s="54"/>
      <c r="Z600" s="54"/>
      <c r="AA600" s="54"/>
      <c r="AB600" s="54"/>
    </row>
    <row r="601" spans="1:28" x14ac:dyDescent="0.25">
      <c r="A601" s="53"/>
      <c r="B601" s="53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4"/>
      <c r="V601" s="54"/>
      <c r="W601" s="54"/>
      <c r="X601" s="54"/>
      <c r="Y601" s="54"/>
      <c r="Z601" s="54"/>
      <c r="AA601" s="54"/>
      <c r="AB601" s="54"/>
    </row>
    <row r="602" spans="1:28" x14ac:dyDescent="0.25">
      <c r="A602" s="53"/>
      <c r="B602" s="53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  <c r="AA602" s="54"/>
      <c r="AB602" s="54"/>
    </row>
    <row r="603" spans="1:28" x14ac:dyDescent="0.25">
      <c r="A603" s="53"/>
      <c r="B603" s="53"/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  <c r="AA603" s="54"/>
      <c r="AB603" s="54"/>
    </row>
    <row r="604" spans="1:28" x14ac:dyDescent="0.25">
      <c r="A604" s="53"/>
      <c r="B604" s="53"/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  <c r="AA604" s="54"/>
      <c r="AB604" s="54"/>
    </row>
    <row r="605" spans="1:28" x14ac:dyDescent="0.25">
      <c r="A605" s="53"/>
      <c r="B605" s="53"/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/>
      <c r="U605" s="54"/>
      <c r="V605" s="54"/>
      <c r="W605" s="54"/>
      <c r="X605" s="54"/>
      <c r="Y605" s="54"/>
      <c r="Z605" s="54"/>
      <c r="AA605" s="54"/>
      <c r="AB605" s="54"/>
    </row>
    <row r="606" spans="1:28" x14ac:dyDescent="0.25">
      <c r="A606" s="53"/>
      <c r="B606" s="53"/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  <c r="AA606" s="54"/>
      <c r="AB606" s="54"/>
    </row>
    <row r="607" spans="1:28" x14ac:dyDescent="0.25">
      <c r="A607" s="53"/>
      <c r="B607" s="53"/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  <c r="AA607" s="54"/>
      <c r="AB607" s="54"/>
    </row>
    <row r="608" spans="1:28" x14ac:dyDescent="0.25">
      <c r="A608" s="53"/>
      <c r="B608" s="53"/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  <c r="AA608" s="54"/>
      <c r="AB608" s="54"/>
    </row>
    <row r="609" spans="1:28" x14ac:dyDescent="0.25">
      <c r="A609" s="53"/>
      <c r="B609" s="53"/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4"/>
      <c r="Q609" s="54"/>
      <c r="R609" s="54"/>
      <c r="S609" s="54"/>
      <c r="T609" s="54"/>
      <c r="U609" s="54"/>
      <c r="V609" s="54"/>
      <c r="W609" s="54"/>
      <c r="X609" s="54"/>
      <c r="Y609" s="54"/>
      <c r="Z609" s="54"/>
      <c r="AA609" s="54"/>
      <c r="AB609" s="54"/>
    </row>
    <row r="610" spans="1:28" x14ac:dyDescent="0.25">
      <c r="A610" s="53"/>
      <c r="B610" s="53"/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  <c r="N610" s="54"/>
      <c r="O610" s="54"/>
      <c r="P610" s="54"/>
      <c r="Q610" s="54"/>
      <c r="R610" s="54"/>
      <c r="S610" s="54"/>
      <c r="T610" s="54"/>
      <c r="U610" s="54"/>
      <c r="V610" s="54"/>
      <c r="W610" s="54"/>
      <c r="X610" s="54"/>
      <c r="Y610" s="54"/>
      <c r="Z610" s="54"/>
      <c r="AA610" s="54"/>
      <c r="AB610" s="54"/>
    </row>
    <row r="611" spans="1:28" x14ac:dyDescent="0.25">
      <c r="A611" s="53"/>
      <c r="B611" s="53"/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  <c r="AA611" s="54"/>
      <c r="AB611" s="54"/>
    </row>
    <row r="612" spans="1:28" x14ac:dyDescent="0.25">
      <c r="A612" s="53"/>
      <c r="B612" s="53"/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  <c r="AA612" s="54"/>
      <c r="AB612" s="54"/>
    </row>
    <row r="613" spans="1:28" x14ac:dyDescent="0.25">
      <c r="A613" s="53"/>
      <c r="B613" s="53"/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  <c r="AA613" s="54"/>
      <c r="AB613" s="54"/>
    </row>
    <row r="614" spans="1:28" x14ac:dyDescent="0.25">
      <c r="A614" s="53"/>
      <c r="B614" s="53"/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  <c r="AA614" s="54"/>
      <c r="AB614" s="54"/>
    </row>
    <row r="615" spans="1:28" x14ac:dyDescent="0.25">
      <c r="A615" s="53"/>
      <c r="B615" s="53"/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  <c r="AA615" s="54"/>
      <c r="AB615" s="54"/>
    </row>
    <row r="616" spans="1:28" x14ac:dyDescent="0.25">
      <c r="A616" s="53"/>
      <c r="B616" s="53"/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  <c r="AA616" s="54"/>
      <c r="AB616" s="54"/>
    </row>
    <row r="617" spans="1:28" x14ac:dyDescent="0.25">
      <c r="A617" s="53"/>
      <c r="B617" s="53"/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4"/>
      <c r="V617" s="54"/>
      <c r="W617" s="54"/>
      <c r="X617" s="54"/>
      <c r="Y617" s="54"/>
      <c r="Z617" s="54"/>
      <c r="AA617" s="54"/>
      <c r="AB617" s="54"/>
    </row>
    <row r="618" spans="1:28" x14ac:dyDescent="0.25">
      <c r="A618" s="53"/>
      <c r="B618" s="53"/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  <c r="AA618" s="54"/>
      <c r="AB618" s="54"/>
    </row>
    <row r="619" spans="1:28" x14ac:dyDescent="0.25">
      <c r="A619" s="53"/>
      <c r="B619" s="53"/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  <c r="AA619" s="54"/>
      <c r="AB619" s="54"/>
    </row>
    <row r="620" spans="1:28" x14ac:dyDescent="0.25">
      <c r="A620" s="53"/>
      <c r="B620" s="53"/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  <c r="AA620" s="54"/>
      <c r="AB620" s="54"/>
    </row>
    <row r="621" spans="1:28" x14ac:dyDescent="0.25">
      <c r="A621" s="53"/>
      <c r="B621" s="53"/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  <c r="AA621" s="54"/>
      <c r="AB621" s="54"/>
    </row>
    <row r="622" spans="1:28" x14ac:dyDescent="0.25">
      <c r="A622" s="53"/>
      <c r="B622" s="53"/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  <c r="AA622" s="54"/>
      <c r="AB622" s="54"/>
    </row>
    <row r="623" spans="1:28" x14ac:dyDescent="0.25">
      <c r="A623" s="53"/>
      <c r="B623" s="53"/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  <c r="AA623" s="54"/>
      <c r="AB623" s="54"/>
    </row>
    <row r="624" spans="1:28" x14ac:dyDescent="0.25">
      <c r="A624" s="53"/>
      <c r="B624" s="53"/>
      <c r="C624" s="54"/>
      <c r="D624" s="54"/>
      <c r="E624" s="54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  <c r="AA624" s="54"/>
      <c r="AB624" s="54"/>
    </row>
    <row r="625" spans="1:28" x14ac:dyDescent="0.25">
      <c r="A625" s="53"/>
      <c r="B625" s="53"/>
      <c r="C625" s="54"/>
      <c r="D625" s="54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  <c r="AA625" s="54"/>
      <c r="AB625" s="54"/>
    </row>
    <row r="626" spans="1:28" x14ac:dyDescent="0.25">
      <c r="A626" s="53"/>
      <c r="B626" s="53"/>
      <c r="C626" s="54"/>
      <c r="D626" s="54"/>
      <c r="E626" s="54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  <c r="AA626" s="54"/>
      <c r="AB626" s="54"/>
    </row>
    <row r="627" spans="1:28" x14ac:dyDescent="0.25">
      <c r="A627" s="53"/>
      <c r="B627" s="53"/>
      <c r="C627" s="54"/>
      <c r="D627" s="54"/>
      <c r="E627" s="54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  <c r="AA627" s="54"/>
      <c r="AB627" s="54"/>
    </row>
    <row r="628" spans="1:28" x14ac:dyDescent="0.25">
      <c r="A628" s="53"/>
      <c r="B628" s="53"/>
      <c r="C628" s="54"/>
      <c r="D628" s="54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  <c r="AA628" s="54"/>
      <c r="AB628" s="54"/>
    </row>
    <row r="629" spans="1:28" x14ac:dyDescent="0.25">
      <c r="A629" s="53"/>
      <c r="B629" s="53"/>
      <c r="C629" s="54"/>
      <c r="D629" s="54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  <c r="AA629" s="54"/>
      <c r="AB629" s="54"/>
    </row>
    <row r="630" spans="1:28" x14ac:dyDescent="0.25">
      <c r="A630" s="53"/>
      <c r="B630" s="53"/>
      <c r="C630" s="54"/>
      <c r="D630" s="54"/>
      <c r="E630" s="54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  <c r="AA630" s="54"/>
      <c r="AB630" s="54"/>
    </row>
    <row r="631" spans="1:28" x14ac:dyDescent="0.25">
      <c r="A631" s="53"/>
      <c r="B631" s="53"/>
      <c r="C631" s="54"/>
      <c r="D631" s="54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  <c r="AA631" s="54"/>
      <c r="AB631" s="54"/>
    </row>
    <row r="632" spans="1:28" x14ac:dyDescent="0.25">
      <c r="A632" s="53"/>
      <c r="B632" s="53"/>
      <c r="C632" s="54"/>
      <c r="D632" s="54"/>
      <c r="E632" s="54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  <c r="AA632" s="54"/>
      <c r="AB632" s="54"/>
    </row>
    <row r="633" spans="1:28" x14ac:dyDescent="0.25">
      <c r="A633" s="53"/>
      <c r="B633" s="53"/>
      <c r="C633" s="54"/>
      <c r="D633" s="54"/>
      <c r="E633" s="54"/>
      <c r="F633" s="54"/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  <c r="AA633" s="54"/>
      <c r="AB633" s="54"/>
    </row>
    <row r="634" spans="1:28" x14ac:dyDescent="0.25">
      <c r="A634" s="53"/>
      <c r="B634" s="53"/>
      <c r="C634" s="54"/>
      <c r="D634" s="54"/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  <c r="AA634" s="54"/>
      <c r="AB634" s="54"/>
    </row>
    <row r="635" spans="1:28" x14ac:dyDescent="0.25">
      <c r="A635" s="53"/>
      <c r="B635" s="53"/>
      <c r="C635" s="54"/>
      <c r="D635" s="54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  <c r="AA635" s="54"/>
      <c r="AB635" s="54"/>
    </row>
    <row r="636" spans="1:28" x14ac:dyDescent="0.25">
      <c r="A636" s="53"/>
      <c r="B636" s="53"/>
      <c r="C636" s="54"/>
      <c r="D636" s="54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  <c r="AA636" s="54"/>
      <c r="AB636" s="54"/>
    </row>
    <row r="637" spans="1:28" x14ac:dyDescent="0.25">
      <c r="A637" s="53"/>
      <c r="B637" s="53"/>
      <c r="C637" s="54"/>
      <c r="D637" s="54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  <c r="AA637" s="54"/>
      <c r="AB637" s="54"/>
    </row>
    <row r="638" spans="1:28" x14ac:dyDescent="0.25">
      <c r="A638" s="53"/>
      <c r="B638" s="53"/>
      <c r="C638" s="54"/>
      <c r="D638" s="54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  <c r="AA638" s="54"/>
      <c r="AB638" s="54"/>
    </row>
    <row r="639" spans="1:28" x14ac:dyDescent="0.25">
      <c r="A639" s="53"/>
      <c r="B639" s="53"/>
      <c r="C639" s="54"/>
      <c r="D639" s="54"/>
      <c r="E639" s="54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  <c r="AA639" s="54"/>
      <c r="AB639" s="54"/>
    </row>
    <row r="640" spans="1:28" x14ac:dyDescent="0.25">
      <c r="A640" s="53"/>
      <c r="B640" s="53"/>
      <c r="C640" s="54"/>
      <c r="D640" s="54"/>
      <c r="E640" s="54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  <c r="AA640" s="54"/>
      <c r="AB640" s="54"/>
    </row>
    <row r="641" spans="1:28" x14ac:dyDescent="0.25">
      <c r="A641" s="53"/>
      <c r="B641" s="53"/>
      <c r="C641" s="54"/>
      <c r="D641" s="54"/>
      <c r="E641" s="54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  <c r="AA641" s="54"/>
      <c r="AB641" s="54"/>
    </row>
    <row r="642" spans="1:28" x14ac:dyDescent="0.25">
      <c r="A642" s="53"/>
      <c r="B642" s="53"/>
      <c r="C642" s="54"/>
      <c r="D642" s="54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  <c r="AA642" s="54"/>
      <c r="AB642" s="54"/>
    </row>
    <row r="643" spans="1:28" x14ac:dyDescent="0.25">
      <c r="A643" s="53"/>
      <c r="B643" s="53"/>
      <c r="C643" s="54"/>
      <c r="D643" s="54"/>
      <c r="E643" s="54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  <c r="AA643" s="54"/>
      <c r="AB643" s="54"/>
    </row>
    <row r="644" spans="1:28" x14ac:dyDescent="0.25">
      <c r="A644" s="53"/>
      <c r="B644" s="53"/>
      <c r="C644" s="54"/>
      <c r="D644" s="54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  <c r="AA644" s="54"/>
      <c r="AB644" s="54"/>
    </row>
    <row r="645" spans="1:28" x14ac:dyDescent="0.25">
      <c r="A645" s="53"/>
      <c r="B645" s="53"/>
      <c r="C645" s="54"/>
      <c r="D645" s="54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  <c r="AA645" s="54"/>
      <c r="AB645" s="54"/>
    </row>
    <row r="646" spans="1:28" x14ac:dyDescent="0.25">
      <c r="A646" s="53"/>
      <c r="B646" s="53"/>
      <c r="C646" s="54"/>
      <c r="D646" s="54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  <c r="AA646" s="54"/>
      <c r="AB646" s="54"/>
    </row>
    <row r="647" spans="1:28" x14ac:dyDescent="0.25">
      <c r="A647" s="53"/>
      <c r="B647" s="53"/>
      <c r="C647" s="54"/>
      <c r="D647" s="54"/>
      <c r="E647" s="54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  <c r="AA647" s="54"/>
      <c r="AB647" s="54"/>
    </row>
    <row r="648" spans="1:28" x14ac:dyDescent="0.25">
      <c r="A648" s="53"/>
      <c r="B648" s="53"/>
      <c r="C648" s="54"/>
      <c r="D648" s="54"/>
      <c r="E648" s="54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  <c r="AA648" s="54"/>
      <c r="AB648" s="54"/>
    </row>
    <row r="649" spans="1:28" x14ac:dyDescent="0.25">
      <c r="A649" s="53"/>
      <c r="B649" s="53"/>
      <c r="C649" s="54"/>
      <c r="D649" s="54"/>
      <c r="E649" s="54"/>
      <c r="F649" s="54"/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/>
      <c r="U649" s="54"/>
      <c r="V649" s="54"/>
      <c r="W649" s="54"/>
      <c r="X649" s="54"/>
      <c r="Y649" s="54"/>
      <c r="Z649" s="54"/>
      <c r="AA649" s="54"/>
      <c r="AB649" s="54"/>
    </row>
    <row r="650" spans="1:28" x14ac:dyDescent="0.25">
      <c r="A650" s="53"/>
      <c r="B650" s="53"/>
      <c r="C650" s="54"/>
      <c r="D650" s="54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  <c r="AA650" s="54"/>
      <c r="AB650" s="54"/>
    </row>
    <row r="651" spans="1:28" x14ac:dyDescent="0.25">
      <c r="A651" s="53"/>
      <c r="B651" s="53"/>
      <c r="C651" s="54"/>
      <c r="D651" s="54"/>
      <c r="E651" s="54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  <c r="AA651" s="54"/>
      <c r="AB651" s="54"/>
    </row>
    <row r="652" spans="1:28" x14ac:dyDescent="0.25">
      <c r="A652" s="53"/>
      <c r="B652" s="53"/>
      <c r="C652" s="54"/>
      <c r="D652" s="54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  <c r="AA652" s="54"/>
      <c r="AB652" s="54"/>
    </row>
    <row r="653" spans="1:28" x14ac:dyDescent="0.25">
      <c r="A653" s="53"/>
      <c r="B653" s="53"/>
      <c r="C653" s="54"/>
      <c r="D653" s="54"/>
      <c r="E653" s="54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  <c r="AA653" s="54"/>
      <c r="AB653" s="54"/>
    </row>
    <row r="654" spans="1:28" x14ac:dyDescent="0.25">
      <c r="A654" s="53"/>
      <c r="B654" s="53"/>
      <c r="C654" s="54"/>
      <c r="D654" s="54"/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  <c r="AA654" s="54"/>
      <c r="AB654" s="54"/>
    </row>
    <row r="655" spans="1:28" x14ac:dyDescent="0.25">
      <c r="A655" s="53"/>
      <c r="B655" s="53"/>
      <c r="C655" s="54"/>
      <c r="D655" s="54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  <c r="AA655" s="54"/>
      <c r="AB655" s="54"/>
    </row>
    <row r="656" spans="1:28" x14ac:dyDescent="0.25">
      <c r="A656" s="53"/>
      <c r="B656" s="53"/>
      <c r="C656" s="54"/>
      <c r="D656" s="54"/>
      <c r="E656" s="54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  <c r="AA656" s="54"/>
      <c r="AB656" s="54"/>
    </row>
    <row r="657" spans="1:28" x14ac:dyDescent="0.25">
      <c r="A657" s="53"/>
      <c r="B657" s="53"/>
      <c r="C657" s="54"/>
      <c r="D657" s="54"/>
      <c r="E657" s="54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  <c r="AA657" s="54"/>
      <c r="AB657" s="54"/>
    </row>
    <row r="658" spans="1:28" x14ac:dyDescent="0.25">
      <c r="A658" s="53"/>
      <c r="B658" s="53"/>
      <c r="C658" s="54"/>
      <c r="D658" s="54"/>
      <c r="E658" s="54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  <c r="AA658" s="54"/>
      <c r="AB658" s="54"/>
    </row>
    <row r="659" spans="1:28" x14ac:dyDescent="0.25">
      <c r="A659" s="53"/>
      <c r="B659" s="53"/>
      <c r="C659" s="54"/>
      <c r="D659" s="54"/>
      <c r="E659" s="54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  <c r="AA659" s="54"/>
      <c r="AB659" s="54"/>
    </row>
    <row r="660" spans="1:28" x14ac:dyDescent="0.25">
      <c r="A660" s="53"/>
      <c r="B660" s="53"/>
      <c r="C660" s="54"/>
      <c r="D660" s="54"/>
      <c r="E660" s="54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  <c r="AA660" s="54"/>
      <c r="AB660" s="54"/>
    </row>
    <row r="661" spans="1:28" x14ac:dyDescent="0.25">
      <c r="A661" s="53"/>
      <c r="B661" s="53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  <c r="AA661" s="54"/>
      <c r="AB661" s="54"/>
    </row>
    <row r="662" spans="1:28" x14ac:dyDescent="0.25">
      <c r="A662" s="53"/>
      <c r="B662" s="53"/>
      <c r="C662" s="54"/>
      <c r="D662" s="54"/>
      <c r="E662" s="54"/>
      <c r="F662" s="54"/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/>
      <c r="S662" s="54"/>
      <c r="T662" s="54"/>
      <c r="U662" s="54"/>
      <c r="V662" s="54"/>
      <c r="W662" s="54"/>
      <c r="X662" s="54"/>
      <c r="Y662" s="54"/>
      <c r="Z662" s="54"/>
      <c r="AA662" s="54"/>
      <c r="AB662" s="54"/>
    </row>
    <row r="663" spans="1:28" x14ac:dyDescent="0.25">
      <c r="A663" s="53"/>
      <c r="B663" s="53"/>
      <c r="C663" s="54"/>
      <c r="D663" s="54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  <c r="AA663" s="54"/>
      <c r="AB663" s="54"/>
    </row>
    <row r="664" spans="1:28" x14ac:dyDescent="0.25">
      <c r="A664" s="53"/>
      <c r="B664" s="53"/>
      <c r="C664" s="54"/>
      <c r="D664" s="54"/>
      <c r="E664" s="54"/>
      <c r="F664" s="54"/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/>
      <c r="S664" s="54"/>
      <c r="T664" s="54"/>
      <c r="U664" s="54"/>
      <c r="V664" s="54"/>
      <c r="W664" s="54"/>
      <c r="X664" s="54"/>
      <c r="Y664" s="54"/>
      <c r="Z664" s="54"/>
      <c r="AA664" s="54"/>
      <c r="AB664" s="54"/>
    </row>
    <row r="665" spans="1:28" x14ac:dyDescent="0.25">
      <c r="A665" s="53"/>
      <c r="B665" s="53"/>
      <c r="C665" s="54"/>
      <c r="D665" s="54"/>
      <c r="E665" s="54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/>
      <c r="U665" s="54"/>
      <c r="V665" s="54"/>
      <c r="W665" s="54"/>
      <c r="X665" s="54"/>
      <c r="Y665" s="54"/>
      <c r="Z665" s="54"/>
      <c r="AA665" s="54"/>
      <c r="AB665" s="54"/>
    </row>
    <row r="666" spans="1:28" x14ac:dyDescent="0.25">
      <c r="A666" s="53"/>
      <c r="B666" s="53"/>
      <c r="C666" s="54"/>
      <c r="D666" s="54"/>
      <c r="E666" s="54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  <c r="AA666" s="54"/>
      <c r="AB666" s="54"/>
    </row>
    <row r="667" spans="1:28" x14ac:dyDescent="0.25">
      <c r="A667" s="53"/>
      <c r="B667" s="53"/>
      <c r="C667" s="54"/>
      <c r="D667" s="54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  <c r="AA667" s="54"/>
      <c r="AB667" s="54"/>
    </row>
    <row r="668" spans="1:28" x14ac:dyDescent="0.25">
      <c r="A668" s="53"/>
      <c r="B668" s="53"/>
      <c r="C668" s="54"/>
      <c r="D668" s="54"/>
      <c r="E668" s="54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  <c r="AA668" s="54"/>
      <c r="AB668" s="54"/>
    </row>
    <row r="669" spans="1:28" x14ac:dyDescent="0.25">
      <c r="A669" s="53"/>
      <c r="B669" s="53"/>
      <c r="C669" s="54"/>
      <c r="D669" s="54"/>
      <c r="E669" s="54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  <c r="AA669" s="54"/>
      <c r="AB669" s="54"/>
    </row>
    <row r="670" spans="1:28" x14ac:dyDescent="0.25">
      <c r="A670" s="53"/>
      <c r="B670" s="53"/>
      <c r="C670" s="54"/>
      <c r="D670" s="54"/>
      <c r="E670" s="54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  <c r="AA670" s="54"/>
      <c r="AB670" s="54"/>
    </row>
    <row r="671" spans="1:28" x14ac:dyDescent="0.25">
      <c r="A671" s="53"/>
      <c r="B671" s="53"/>
      <c r="C671" s="54"/>
      <c r="D671" s="54"/>
      <c r="E671" s="54"/>
      <c r="F671" s="54"/>
      <c r="G671" s="54"/>
      <c r="H671" s="54"/>
      <c r="I671" s="54"/>
      <c r="J671" s="54"/>
      <c r="K671" s="54"/>
      <c r="L671" s="54"/>
      <c r="M671" s="54"/>
      <c r="N671" s="54"/>
      <c r="O671" s="54"/>
      <c r="P671" s="54"/>
      <c r="Q671" s="54"/>
      <c r="R671" s="54"/>
      <c r="S671" s="54"/>
      <c r="T671" s="54"/>
      <c r="U671" s="54"/>
      <c r="V671" s="54"/>
      <c r="W671" s="54"/>
      <c r="X671" s="54"/>
      <c r="Y671" s="54"/>
      <c r="Z671" s="54"/>
      <c r="AA671" s="54"/>
      <c r="AB671" s="54"/>
    </row>
    <row r="672" spans="1:28" x14ac:dyDescent="0.25">
      <c r="A672" s="53"/>
      <c r="B672" s="53"/>
      <c r="C672" s="54"/>
      <c r="D672" s="54"/>
      <c r="E672" s="54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  <c r="AA672" s="54"/>
      <c r="AB672" s="54"/>
    </row>
    <row r="673" spans="1:28" x14ac:dyDescent="0.25">
      <c r="A673" s="53"/>
      <c r="B673" s="53"/>
      <c r="C673" s="54"/>
      <c r="D673" s="54"/>
      <c r="E673" s="54"/>
      <c r="F673" s="54"/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/>
      <c r="U673" s="54"/>
      <c r="V673" s="54"/>
      <c r="W673" s="54"/>
      <c r="X673" s="54"/>
      <c r="Y673" s="54"/>
      <c r="Z673" s="54"/>
      <c r="AA673" s="54"/>
      <c r="AB673" s="54"/>
    </row>
    <row r="674" spans="1:28" x14ac:dyDescent="0.25">
      <c r="A674" s="53"/>
      <c r="B674" s="53"/>
      <c r="C674" s="54"/>
      <c r="D674" s="54"/>
      <c r="E674" s="54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  <c r="AA674" s="54"/>
      <c r="AB674" s="54"/>
    </row>
    <row r="675" spans="1:28" x14ac:dyDescent="0.25">
      <c r="A675" s="53"/>
      <c r="B675" s="53"/>
      <c r="C675" s="54"/>
      <c r="D675" s="54"/>
      <c r="E675" s="54"/>
      <c r="F675" s="54"/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/>
      <c r="R675" s="54"/>
      <c r="S675" s="54"/>
      <c r="T675" s="54"/>
      <c r="U675" s="54"/>
      <c r="V675" s="54"/>
      <c r="W675" s="54"/>
      <c r="X675" s="54"/>
      <c r="Y675" s="54"/>
      <c r="Z675" s="54"/>
      <c r="AA675" s="54"/>
      <c r="AB675" s="54"/>
    </row>
    <row r="676" spans="1:28" x14ac:dyDescent="0.25">
      <c r="A676" s="53"/>
      <c r="B676" s="53"/>
      <c r="C676" s="54"/>
      <c r="D676" s="54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  <c r="AA676" s="54"/>
      <c r="AB676" s="54"/>
    </row>
    <row r="677" spans="1:28" x14ac:dyDescent="0.25">
      <c r="A677" s="53"/>
      <c r="B677" s="53"/>
      <c r="C677" s="54"/>
      <c r="D677" s="54"/>
      <c r="E677" s="54"/>
      <c r="F677" s="54"/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/>
      <c r="S677" s="54"/>
      <c r="T677" s="54"/>
      <c r="U677" s="54"/>
      <c r="V677" s="54"/>
      <c r="W677" s="54"/>
      <c r="X677" s="54"/>
      <c r="Y677" s="54"/>
      <c r="Z677" s="54"/>
      <c r="AA677" s="54"/>
      <c r="AB677" s="54"/>
    </row>
    <row r="678" spans="1:28" x14ac:dyDescent="0.25">
      <c r="A678" s="53"/>
      <c r="B678" s="53"/>
      <c r="C678" s="54"/>
      <c r="D678" s="54"/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  <c r="AA678" s="54"/>
      <c r="AB678" s="54"/>
    </row>
    <row r="679" spans="1:28" x14ac:dyDescent="0.25">
      <c r="A679" s="53"/>
      <c r="B679" s="53"/>
      <c r="C679" s="54"/>
      <c r="D679" s="54"/>
      <c r="E679" s="54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/>
      <c r="U679" s="54"/>
      <c r="V679" s="54"/>
      <c r="W679" s="54"/>
      <c r="X679" s="54"/>
      <c r="Y679" s="54"/>
      <c r="Z679" s="54"/>
      <c r="AA679" s="54"/>
      <c r="AB679" s="54"/>
    </row>
    <row r="680" spans="1:28" x14ac:dyDescent="0.25">
      <c r="A680" s="53"/>
      <c r="B680" s="53"/>
      <c r="C680" s="54"/>
      <c r="D680" s="54"/>
      <c r="E680" s="54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  <c r="AA680" s="54"/>
      <c r="AB680" s="54"/>
    </row>
    <row r="681" spans="1:28" x14ac:dyDescent="0.25">
      <c r="A681" s="53"/>
      <c r="B681" s="53"/>
      <c r="C681" s="54"/>
      <c r="D681" s="54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  <c r="AA681" s="54"/>
      <c r="AB681" s="54"/>
    </row>
    <row r="682" spans="1:28" x14ac:dyDescent="0.25">
      <c r="A682" s="53"/>
      <c r="B682" s="53"/>
      <c r="C682" s="54"/>
      <c r="D682" s="54"/>
      <c r="E682" s="54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54"/>
      <c r="Q682" s="54"/>
      <c r="R682" s="54"/>
      <c r="S682" s="54"/>
      <c r="T682" s="54"/>
      <c r="U682" s="54"/>
      <c r="V682" s="54"/>
      <c r="W682" s="54"/>
      <c r="X682" s="54"/>
      <c r="Y682" s="54"/>
      <c r="Z682" s="54"/>
      <c r="AA682" s="54"/>
      <c r="AB682" s="54"/>
    </row>
    <row r="683" spans="1:28" x14ac:dyDescent="0.25">
      <c r="A683" s="53"/>
      <c r="B683" s="53"/>
      <c r="C683" s="54"/>
      <c r="D683" s="54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  <c r="AA683" s="54"/>
      <c r="AB683" s="54"/>
    </row>
    <row r="684" spans="1:28" x14ac:dyDescent="0.25">
      <c r="A684" s="53"/>
      <c r="B684" s="53"/>
      <c r="C684" s="54"/>
      <c r="D684" s="54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  <c r="AA684" s="54"/>
      <c r="AB684" s="54"/>
    </row>
    <row r="685" spans="1:28" x14ac:dyDescent="0.25">
      <c r="A685" s="53"/>
      <c r="B685" s="53"/>
      <c r="C685" s="54"/>
      <c r="D685" s="54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  <c r="AA685" s="54"/>
      <c r="AB685" s="54"/>
    </row>
    <row r="686" spans="1:28" x14ac:dyDescent="0.25">
      <c r="A686" s="53"/>
      <c r="B686" s="53"/>
      <c r="C686" s="54"/>
      <c r="D686" s="54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  <c r="AA686" s="54"/>
      <c r="AB686" s="54"/>
    </row>
    <row r="687" spans="1:28" x14ac:dyDescent="0.25">
      <c r="A687" s="53"/>
      <c r="B687" s="53"/>
      <c r="C687" s="54"/>
      <c r="D687" s="54"/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  <c r="AA687" s="54"/>
      <c r="AB687" s="54"/>
    </row>
    <row r="688" spans="1:28" x14ac:dyDescent="0.25">
      <c r="A688" s="53"/>
      <c r="B688" s="53"/>
      <c r="C688" s="54"/>
      <c r="D688" s="54"/>
      <c r="E688" s="54"/>
      <c r="F688" s="54"/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  <c r="AA688" s="54"/>
      <c r="AB688" s="54"/>
    </row>
    <row r="689" spans="1:28" x14ac:dyDescent="0.25">
      <c r="A689" s="53"/>
      <c r="B689" s="53"/>
      <c r="C689" s="54"/>
      <c r="D689" s="54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  <c r="AA689" s="54"/>
      <c r="AB689" s="54"/>
    </row>
    <row r="690" spans="1:28" x14ac:dyDescent="0.25">
      <c r="A690" s="53"/>
      <c r="B690" s="53"/>
      <c r="C690" s="54"/>
      <c r="D690" s="54"/>
      <c r="E690" s="54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  <c r="AA690" s="54"/>
      <c r="AB690" s="54"/>
    </row>
    <row r="691" spans="1:28" x14ac:dyDescent="0.25">
      <c r="A691" s="53"/>
      <c r="B691" s="53"/>
      <c r="C691" s="54"/>
      <c r="D691" s="54"/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  <c r="AA691" s="54"/>
      <c r="AB691" s="54"/>
    </row>
    <row r="692" spans="1:28" x14ac:dyDescent="0.25">
      <c r="A692" s="53"/>
      <c r="B692" s="53"/>
      <c r="C692" s="54"/>
      <c r="D692" s="54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  <c r="AA692" s="54"/>
      <c r="AB692" s="54"/>
    </row>
    <row r="693" spans="1:28" x14ac:dyDescent="0.25">
      <c r="A693" s="53"/>
      <c r="B693" s="53"/>
      <c r="C693" s="54"/>
      <c r="D693" s="54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  <c r="AA693" s="54"/>
      <c r="AB693" s="54"/>
    </row>
    <row r="694" spans="1:28" x14ac:dyDescent="0.25">
      <c r="A694" s="53"/>
      <c r="B694" s="53"/>
      <c r="C694" s="54"/>
      <c r="D694" s="54"/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  <c r="AA694" s="54"/>
      <c r="AB694" s="54"/>
    </row>
    <row r="695" spans="1:28" x14ac:dyDescent="0.25">
      <c r="A695" s="53"/>
      <c r="B695" s="53"/>
      <c r="C695" s="54"/>
      <c r="D695" s="54"/>
      <c r="E695" s="54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  <c r="AA695" s="54"/>
      <c r="AB695" s="54"/>
    </row>
    <row r="696" spans="1:28" x14ac:dyDescent="0.25">
      <c r="A696" s="53"/>
      <c r="B696" s="53"/>
      <c r="C696" s="54"/>
      <c r="D696" s="54"/>
      <c r="E696" s="54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  <c r="AA696" s="54"/>
      <c r="AB696" s="54"/>
    </row>
    <row r="697" spans="1:28" x14ac:dyDescent="0.25">
      <c r="A697" s="53"/>
      <c r="B697" s="53"/>
      <c r="C697" s="54"/>
      <c r="D697" s="54"/>
      <c r="E697" s="54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  <c r="AA697" s="54"/>
      <c r="AB697" s="54"/>
    </row>
    <row r="698" spans="1:28" x14ac:dyDescent="0.25">
      <c r="A698" s="53"/>
      <c r="B698" s="53"/>
      <c r="C698" s="54"/>
      <c r="D698" s="54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  <c r="AA698" s="54"/>
      <c r="AB698" s="54"/>
    </row>
    <row r="699" spans="1:28" x14ac:dyDescent="0.25">
      <c r="A699" s="53"/>
      <c r="B699" s="53"/>
      <c r="C699" s="54"/>
      <c r="D699" s="54"/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  <c r="AA699" s="54"/>
      <c r="AB699" s="54"/>
    </row>
    <row r="700" spans="1:28" x14ac:dyDescent="0.25">
      <c r="A700" s="53"/>
      <c r="B700" s="53"/>
      <c r="C700" s="54"/>
      <c r="D700" s="54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  <c r="AA700" s="54"/>
      <c r="AB700" s="54"/>
    </row>
    <row r="701" spans="1:28" x14ac:dyDescent="0.25">
      <c r="A701" s="53"/>
      <c r="B701" s="53"/>
      <c r="C701" s="54"/>
      <c r="D701" s="54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  <c r="AA701" s="54"/>
      <c r="AB701" s="54"/>
    </row>
    <row r="702" spans="1:28" x14ac:dyDescent="0.25">
      <c r="A702" s="53"/>
      <c r="B702" s="53"/>
      <c r="C702" s="54"/>
      <c r="D702" s="54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  <c r="AA702" s="54"/>
      <c r="AB702" s="54"/>
    </row>
    <row r="703" spans="1:28" x14ac:dyDescent="0.25">
      <c r="A703" s="53"/>
      <c r="B703" s="53"/>
      <c r="C703" s="54"/>
      <c r="D703" s="54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  <c r="AA703" s="54"/>
      <c r="AB703" s="54"/>
    </row>
    <row r="704" spans="1:28" x14ac:dyDescent="0.25">
      <c r="A704" s="53"/>
      <c r="B704" s="53"/>
      <c r="C704" s="54"/>
      <c r="D704" s="54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  <c r="AA704" s="54"/>
      <c r="AB704" s="54"/>
    </row>
    <row r="705" spans="1:28" x14ac:dyDescent="0.25">
      <c r="A705" s="53"/>
      <c r="B705" s="53"/>
      <c r="C705" s="54"/>
      <c r="D705" s="54"/>
      <c r="E705" s="54"/>
      <c r="F705" s="54"/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  <c r="AA705" s="54"/>
      <c r="AB705" s="54"/>
    </row>
    <row r="706" spans="1:28" x14ac:dyDescent="0.25">
      <c r="A706" s="53"/>
      <c r="B706" s="53"/>
      <c r="C706" s="54"/>
      <c r="D706" s="54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  <c r="AA706" s="54"/>
      <c r="AB706" s="54"/>
    </row>
    <row r="707" spans="1:28" x14ac:dyDescent="0.25">
      <c r="A707" s="53"/>
      <c r="B707" s="53"/>
      <c r="C707" s="54"/>
      <c r="D707" s="54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  <c r="AA707" s="54"/>
      <c r="AB707" s="54"/>
    </row>
    <row r="708" spans="1:28" x14ac:dyDescent="0.25">
      <c r="A708" s="53"/>
      <c r="B708" s="53"/>
      <c r="C708" s="54"/>
      <c r="D708" s="54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  <c r="AA708" s="54"/>
      <c r="AB708" s="54"/>
    </row>
    <row r="709" spans="1:28" x14ac:dyDescent="0.25">
      <c r="A709" s="53"/>
      <c r="B709" s="53"/>
      <c r="C709" s="54"/>
      <c r="D709" s="54"/>
      <c r="E709" s="54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  <c r="AA709" s="54"/>
      <c r="AB709" s="54"/>
    </row>
    <row r="710" spans="1:28" x14ac:dyDescent="0.25">
      <c r="A710" s="53"/>
      <c r="B710" s="53"/>
      <c r="C710" s="54"/>
      <c r="D710" s="54"/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  <c r="AA710" s="54"/>
      <c r="AB710" s="54"/>
    </row>
    <row r="711" spans="1:28" x14ac:dyDescent="0.25">
      <c r="A711" s="53"/>
      <c r="B711" s="53"/>
      <c r="C711" s="54"/>
      <c r="D711" s="54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  <c r="AA711" s="54"/>
      <c r="AB711" s="54"/>
    </row>
    <row r="712" spans="1:28" x14ac:dyDescent="0.25">
      <c r="A712" s="53"/>
      <c r="B712" s="53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  <c r="AA712" s="54"/>
      <c r="AB712" s="54"/>
    </row>
    <row r="713" spans="1:28" x14ac:dyDescent="0.25">
      <c r="A713" s="53"/>
      <c r="B713" s="53"/>
      <c r="C713" s="54"/>
      <c r="D713" s="54"/>
      <c r="E713" s="54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  <c r="AA713" s="54"/>
      <c r="AB713" s="54"/>
    </row>
    <row r="714" spans="1:28" x14ac:dyDescent="0.25">
      <c r="A714" s="53"/>
      <c r="B714" s="53"/>
      <c r="C714" s="54"/>
      <c r="D714" s="54"/>
      <c r="E714" s="54"/>
      <c r="F714" s="54"/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  <c r="AA714" s="54"/>
      <c r="AB714" s="54"/>
    </row>
    <row r="715" spans="1:28" x14ac:dyDescent="0.25">
      <c r="A715" s="53"/>
      <c r="B715" s="53"/>
      <c r="C715" s="54"/>
      <c r="D715" s="54"/>
      <c r="E715" s="54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  <c r="AA715" s="54"/>
      <c r="AB715" s="54"/>
    </row>
    <row r="716" spans="1:28" x14ac:dyDescent="0.25">
      <c r="A716" s="53"/>
      <c r="B716" s="53"/>
      <c r="C716" s="54"/>
      <c r="D716" s="54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  <c r="AA716" s="54"/>
      <c r="AB716" s="54"/>
    </row>
    <row r="717" spans="1:28" x14ac:dyDescent="0.25">
      <c r="A717" s="53"/>
      <c r="B717" s="53"/>
      <c r="C717" s="54"/>
      <c r="D717" s="54"/>
      <c r="E717" s="54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  <c r="AA717" s="54"/>
      <c r="AB717" s="54"/>
    </row>
    <row r="718" spans="1:28" x14ac:dyDescent="0.25">
      <c r="A718" s="53"/>
      <c r="B718" s="53"/>
      <c r="C718" s="54"/>
      <c r="D718" s="54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  <c r="AA718" s="54"/>
      <c r="AB718" s="54"/>
    </row>
    <row r="719" spans="1:28" x14ac:dyDescent="0.25">
      <c r="A719" s="53"/>
      <c r="B719" s="53"/>
      <c r="C719" s="54"/>
      <c r="D719" s="54"/>
      <c r="E719" s="54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  <c r="AA719" s="54"/>
      <c r="AB719" s="54"/>
    </row>
    <row r="720" spans="1:28" x14ac:dyDescent="0.25">
      <c r="A720" s="53"/>
      <c r="B720" s="53"/>
      <c r="C720" s="54"/>
      <c r="D720" s="54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  <c r="AA720" s="54"/>
      <c r="AB720" s="54"/>
    </row>
    <row r="721" spans="1:28" x14ac:dyDescent="0.25">
      <c r="A721" s="53"/>
      <c r="B721" s="53"/>
      <c r="C721" s="54"/>
      <c r="D721" s="54"/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  <c r="AA721" s="54"/>
      <c r="AB721" s="54"/>
    </row>
    <row r="722" spans="1:28" x14ac:dyDescent="0.25">
      <c r="A722" s="53"/>
      <c r="B722" s="53"/>
      <c r="C722" s="54"/>
      <c r="D722" s="54"/>
      <c r="E722" s="54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  <c r="AA722" s="54"/>
      <c r="AB722" s="54"/>
    </row>
    <row r="723" spans="1:28" x14ac:dyDescent="0.25">
      <c r="A723" s="53"/>
      <c r="B723" s="53"/>
      <c r="C723" s="54"/>
      <c r="D723" s="54"/>
      <c r="E723" s="54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  <c r="AA723" s="54"/>
      <c r="AB723" s="54"/>
    </row>
    <row r="724" spans="1:28" x14ac:dyDescent="0.25">
      <c r="A724" s="53"/>
      <c r="B724" s="53"/>
      <c r="C724" s="54"/>
      <c r="D724" s="54"/>
      <c r="E724" s="54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  <c r="AA724" s="54"/>
      <c r="AB724" s="54"/>
    </row>
    <row r="725" spans="1:28" x14ac:dyDescent="0.25">
      <c r="A725" s="53"/>
      <c r="B725" s="53"/>
      <c r="C725" s="54"/>
      <c r="D725" s="54"/>
      <c r="E725" s="54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  <c r="AA725" s="54"/>
      <c r="AB725" s="54"/>
    </row>
    <row r="726" spans="1:28" x14ac:dyDescent="0.25">
      <c r="A726" s="53"/>
      <c r="B726" s="53"/>
      <c r="C726" s="54"/>
      <c r="D726" s="54"/>
      <c r="E726" s="54"/>
      <c r="F726" s="54"/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  <c r="AA726" s="54"/>
      <c r="AB726" s="54"/>
    </row>
    <row r="727" spans="1:28" x14ac:dyDescent="0.25">
      <c r="A727" s="53"/>
      <c r="B727" s="53"/>
      <c r="C727" s="54"/>
      <c r="D727" s="54"/>
      <c r="E727" s="54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54"/>
      <c r="Q727" s="54"/>
      <c r="R727" s="54"/>
      <c r="S727" s="54"/>
      <c r="T727" s="54"/>
      <c r="U727" s="54"/>
      <c r="V727" s="54"/>
      <c r="W727" s="54"/>
      <c r="X727" s="54"/>
      <c r="Y727" s="54"/>
      <c r="Z727" s="54"/>
      <c r="AA727" s="54"/>
      <c r="AB727" s="54"/>
    </row>
    <row r="728" spans="1:28" x14ac:dyDescent="0.25">
      <c r="A728" s="53"/>
      <c r="B728" s="53"/>
      <c r="C728" s="54"/>
      <c r="D728" s="54"/>
      <c r="E728" s="54"/>
      <c r="F728" s="54"/>
      <c r="G728" s="54"/>
      <c r="H728" s="54"/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4"/>
      <c r="V728" s="54"/>
      <c r="W728" s="54"/>
      <c r="X728" s="54"/>
      <c r="Y728" s="54"/>
      <c r="Z728" s="54"/>
      <c r="AA728" s="54"/>
      <c r="AB728" s="54"/>
    </row>
    <row r="729" spans="1:28" x14ac:dyDescent="0.25">
      <c r="A729" s="53"/>
      <c r="B729" s="53"/>
      <c r="C729" s="54"/>
      <c r="D729" s="54"/>
      <c r="E729" s="54"/>
      <c r="F729" s="54"/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4"/>
      <c r="V729" s="54"/>
      <c r="W729" s="54"/>
      <c r="X729" s="54"/>
      <c r="Y729" s="54"/>
      <c r="Z729" s="54"/>
      <c r="AA729" s="54"/>
      <c r="AB729" s="54"/>
    </row>
    <row r="730" spans="1:28" x14ac:dyDescent="0.25">
      <c r="A730" s="53"/>
      <c r="B730" s="53"/>
      <c r="C730" s="54"/>
      <c r="D730" s="54"/>
      <c r="E730" s="54"/>
      <c r="F730" s="54"/>
      <c r="G730" s="54"/>
      <c r="H730" s="54"/>
      <c r="I730" s="54"/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4"/>
      <c r="V730" s="54"/>
      <c r="W730" s="54"/>
      <c r="X730" s="54"/>
      <c r="Y730" s="54"/>
      <c r="Z730" s="54"/>
      <c r="AA730" s="54"/>
      <c r="AB730" s="54"/>
    </row>
    <row r="731" spans="1:28" x14ac:dyDescent="0.25">
      <c r="A731" s="53"/>
      <c r="B731" s="53"/>
      <c r="C731" s="54"/>
      <c r="D731" s="54"/>
      <c r="E731" s="54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/>
      <c r="U731" s="54"/>
      <c r="V731" s="54"/>
      <c r="W731" s="54"/>
      <c r="X731" s="54"/>
      <c r="Y731" s="54"/>
      <c r="Z731" s="54"/>
      <c r="AA731" s="54"/>
      <c r="AB731" s="54"/>
    </row>
    <row r="732" spans="1:28" x14ac:dyDescent="0.25">
      <c r="A732" s="53"/>
      <c r="B732" s="53"/>
      <c r="C732" s="54"/>
      <c r="D732" s="54"/>
      <c r="E732" s="54"/>
      <c r="F732" s="54"/>
      <c r="G732" s="54"/>
      <c r="H732" s="54"/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  <c r="AA732" s="54"/>
      <c r="AB732" s="54"/>
    </row>
    <row r="733" spans="1:28" x14ac:dyDescent="0.25">
      <c r="A733" s="53"/>
      <c r="B733" s="53"/>
      <c r="C733" s="54"/>
      <c r="D733" s="54"/>
      <c r="E733" s="54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  <c r="AA733" s="54"/>
      <c r="AB733" s="54"/>
    </row>
    <row r="734" spans="1:28" x14ac:dyDescent="0.25">
      <c r="A734" s="53"/>
      <c r="B734" s="53"/>
      <c r="C734" s="54"/>
      <c r="D734" s="54"/>
      <c r="E734" s="54"/>
      <c r="F734" s="54"/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4"/>
      <c r="V734" s="54"/>
      <c r="W734" s="54"/>
      <c r="X734" s="54"/>
      <c r="Y734" s="54"/>
      <c r="Z734" s="54"/>
      <c r="AA734" s="54"/>
      <c r="AB734" s="54"/>
    </row>
    <row r="735" spans="1:28" x14ac:dyDescent="0.25">
      <c r="A735" s="53"/>
      <c r="B735" s="53"/>
      <c r="C735" s="54"/>
      <c r="D735" s="54"/>
      <c r="E735" s="54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  <c r="AA735" s="54"/>
      <c r="AB735" s="54"/>
    </row>
    <row r="736" spans="1:28" x14ac:dyDescent="0.25">
      <c r="A736" s="53"/>
      <c r="B736" s="53"/>
      <c r="C736" s="54"/>
      <c r="D736" s="54"/>
      <c r="E736" s="54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4"/>
      <c r="V736" s="54"/>
      <c r="W736" s="54"/>
      <c r="X736" s="54"/>
      <c r="Y736" s="54"/>
      <c r="Z736" s="54"/>
      <c r="AA736" s="54"/>
      <c r="AB736" s="54"/>
    </row>
    <row r="737" spans="1:28" x14ac:dyDescent="0.25">
      <c r="A737" s="53"/>
      <c r="B737" s="53"/>
      <c r="C737" s="54"/>
      <c r="D737" s="54"/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  <c r="AA737" s="54"/>
      <c r="AB737" s="54"/>
    </row>
    <row r="738" spans="1:28" x14ac:dyDescent="0.25">
      <c r="A738" s="53"/>
      <c r="B738" s="53"/>
      <c r="C738" s="54"/>
      <c r="D738" s="54"/>
      <c r="E738" s="54"/>
      <c r="F738" s="54"/>
      <c r="G738" s="54"/>
      <c r="H738" s="54"/>
      <c r="I738" s="54"/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4"/>
      <c r="V738" s="54"/>
      <c r="W738" s="54"/>
      <c r="X738" s="54"/>
      <c r="Y738" s="54"/>
      <c r="Z738" s="54"/>
      <c r="AA738" s="54"/>
      <c r="AB738" s="54"/>
    </row>
    <row r="739" spans="1:28" x14ac:dyDescent="0.25">
      <c r="A739" s="53"/>
      <c r="B739" s="53"/>
      <c r="C739" s="54"/>
      <c r="D739" s="54"/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  <c r="AA739" s="54"/>
      <c r="AB739" s="54"/>
    </row>
    <row r="740" spans="1:28" x14ac:dyDescent="0.25">
      <c r="A740" s="53"/>
      <c r="B740" s="53"/>
      <c r="C740" s="54"/>
      <c r="D740" s="54"/>
      <c r="E740" s="54"/>
      <c r="F740" s="54"/>
      <c r="G740" s="54"/>
      <c r="H740" s="54"/>
      <c r="I740" s="54"/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4"/>
      <c r="V740" s="54"/>
      <c r="W740" s="54"/>
      <c r="X740" s="54"/>
      <c r="Y740" s="54"/>
      <c r="Z740" s="54"/>
      <c r="AA740" s="54"/>
      <c r="AB740" s="54"/>
    </row>
    <row r="741" spans="1:28" x14ac:dyDescent="0.25">
      <c r="A741" s="53"/>
      <c r="B741" s="53"/>
      <c r="C741" s="54"/>
      <c r="D741" s="54"/>
      <c r="E741" s="54"/>
      <c r="F741" s="54"/>
      <c r="G741" s="54"/>
      <c r="H741" s="54"/>
      <c r="I741" s="54"/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4"/>
      <c r="V741" s="54"/>
      <c r="W741" s="54"/>
      <c r="X741" s="54"/>
      <c r="Y741" s="54"/>
      <c r="Z741" s="54"/>
      <c r="AA741" s="54"/>
      <c r="AB741" s="54"/>
    </row>
    <row r="742" spans="1:28" x14ac:dyDescent="0.25">
      <c r="A742" s="53"/>
      <c r="B742" s="53"/>
      <c r="C742" s="54"/>
      <c r="D742" s="54"/>
      <c r="E742" s="54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  <c r="AA742" s="54"/>
      <c r="AB742" s="54"/>
    </row>
    <row r="743" spans="1:28" x14ac:dyDescent="0.25">
      <c r="A743" s="53"/>
      <c r="B743" s="53"/>
      <c r="C743" s="54"/>
      <c r="D743" s="54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  <c r="AA743" s="54"/>
      <c r="AB743" s="54"/>
    </row>
    <row r="744" spans="1:28" x14ac:dyDescent="0.25">
      <c r="A744" s="53"/>
      <c r="B744" s="53"/>
      <c r="C744" s="54"/>
      <c r="D744" s="54"/>
      <c r="E744" s="54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/>
      <c r="S744" s="54"/>
      <c r="T744" s="54"/>
      <c r="U744" s="54"/>
      <c r="V744" s="54"/>
      <c r="W744" s="54"/>
      <c r="X744" s="54"/>
      <c r="Y744" s="54"/>
      <c r="Z744" s="54"/>
      <c r="AA744" s="54"/>
      <c r="AB744" s="54"/>
    </row>
    <row r="745" spans="1:28" x14ac:dyDescent="0.25">
      <c r="A745" s="53"/>
      <c r="B745" s="53"/>
      <c r="C745" s="54"/>
      <c r="D745" s="54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  <c r="AA745" s="54"/>
      <c r="AB745" s="54"/>
    </row>
    <row r="746" spans="1:28" x14ac:dyDescent="0.25">
      <c r="A746" s="53"/>
      <c r="B746" s="53"/>
      <c r="C746" s="54"/>
      <c r="D746" s="54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  <c r="AA746" s="54"/>
      <c r="AB746" s="54"/>
    </row>
    <row r="747" spans="1:28" x14ac:dyDescent="0.25">
      <c r="A747" s="53"/>
      <c r="B747" s="53"/>
      <c r="C747" s="54"/>
      <c r="D747" s="54"/>
      <c r="E747" s="54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54"/>
      <c r="Q747" s="54"/>
      <c r="R747" s="54"/>
      <c r="S747" s="54"/>
      <c r="T747" s="54"/>
      <c r="U747" s="54"/>
      <c r="V747" s="54"/>
      <c r="W747" s="54"/>
      <c r="X747" s="54"/>
      <c r="Y747" s="54"/>
      <c r="Z747" s="54"/>
      <c r="AA747" s="54"/>
      <c r="AB747" s="54"/>
    </row>
    <row r="748" spans="1:28" x14ac:dyDescent="0.25">
      <c r="A748" s="53"/>
      <c r="B748" s="53"/>
      <c r="C748" s="54"/>
      <c r="D748" s="54"/>
      <c r="E748" s="54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  <c r="AA748" s="54"/>
      <c r="AB748" s="54"/>
    </row>
    <row r="749" spans="1:28" x14ac:dyDescent="0.25">
      <c r="A749" s="53"/>
      <c r="B749" s="53"/>
      <c r="C749" s="54"/>
      <c r="D749" s="54"/>
      <c r="E749" s="54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  <c r="AA749" s="54"/>
      <c r="AB749" s="54"/>
    </row>
    <row r="750" spans="1:28" x14ac:dyDescent="0.25">
      <c r="A750" s="53"/>
      <c r="B750" s="53"/>
      <c r="C750" s="54"/>
      <c r="D750" s="54"/>
      <c r="E750" s="54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  <c r="AA750" s="54"/>
      <c r="AB750" s="54"/>
    </row>
    <row r="751" spans="1:28" x14ac:dyDescent="0.25">
      <c r="A751" s="53"/>
      <c r="B751" s="53"/>
      <c r="C751" s="54"/>
      <c r="D751" s="54"/>
      <c r="E751" s="54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  <c r="AA751" s="54"/>
      <c r="AB751" s="54"/>
    </row>
    <row r="752" spans="1:28" x14ac:dyDescent="0.25">
      <c r="A752" s="53"/>
      <c r="B752" s="53"/>
      <c r="C752" s="54"/>
      <c r="D752" s="54"/>
      <c r="E752" s="54"/>
      <c r="F752" s="54"/>
      <c r="G752" s="54"/>
      <c r="H752" s="54"/>
      <c r="I752" s="54"/>
      <c r="J752" s="54"/>
      <c r="K752" s="54"/>
      <c r="L752" s="54"/>
      <c r="M752" s="54"/>
      <c r="N752" s="54"/>
      <c r="O752" s="54"/>
      <c r="P752" s="54"/>
      <c r="Q752" s="54"/>
      <c r="R752" s="54"/>
      <c r="S752" s="54"/>
      <c r="T752" s="54"/>
      <c r="U752" s="54"/>
      <c r="V752" s="54"/>
      <c r="W752" s="54"/>
      <c r="X752" s="54"/>
      <c r="Y752" s="54"/>
      <c r="Z752" s="54"/>
      <c r="AA752" s="54"/>
      <c r="AB752" s="54"/>
    </row>
    <row r="753" spans="1:28" x14ac:dyDescent="0.25">
      <c r="A753" s="53"/>
      <c r="B753" s="53"/>
      <c r="C753" s="54"/>
      <c r="D753" s="54"/>
      <c r="E753" s="54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  <c r="AA753" s="54"/>
      <c r="AB753" s="54"/>
    </row>
    <row r="754" spans="1:28" x14ac:dyDescent="0.25">
      <c r="A754" s="53"/>
      <c r="B754" s="53"/>
      <c r="C754" s="54"/>
      <c r="D754" s="54"/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  <c r="AA754" s="54"/>
      <c r="AB754" s="54"/>
    </row>
    <row r="755" spans="1:28" x14ac:dyDescent="0.25">
      <c r="A755" s="53"/>
      <c r="B755" s="53"/>
      <c r="C755" s="54"/>
      <c r="D755" s="54"/>
      <c r="E755" s="54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  <c r="AA755" s="54"/>
      <c r="AB755" s="54"/>
    </row>
    <row r="756" spans="1:28" x14ac:dyDescent="0.25">
      <c r="A756" s="53"/>
      <c r="B756" s="53"/>
      <c r="C756" s="54"/>
      <c r="D756" s="54"/>
      <c r="E756" s="54"/>
      <c r="F756" s="54"/>
      <c r="G756" s="54"/>
      <c r="H756" s="54"/>
      <c r="I756" s="54"/>
      <c r="J756" s="54"/>
      <c r="K756" s="54"/>
      <c r="L756" s="54"/>
      <c r="M756" s="54"/>
      <c r="N756" s="54"/>
      <c r="O756" s="54"/>
      <c r="P756" s="54"/>
      <c r="Q756" s="54"/>
      <c r="R756" s="54"/>
      <c r="S756" s="54"/>
      <c r="T756" s="54"/>
      <c r="U756" s="54"/>
      <c r="V756" s="54"/>
      <c r="W756" s="54"/>
      <c r="X756" s="54"/>
      <c r="Y756" s="54"/>
      <c r="Z756" s="54"/>
      <c r="AA756" s="54"/>
      <c r="AB756" s="54"/>
    </row>
    <row r="757" spans="1:28" x14ac:dyDescent="0.25">
      <c r="A757" s="53"/>
      <c r="B757" s="53"/>
      <c r="C757" s="54"/>
      <c r="D757" s="54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  <c r="AA757" s="54"/>
      <c r="AB757" s="54"/>
    </row>
    <row r="758" spans="1:28" x14ac:dyDescent="0.25">
      <c r="A758" s="53"/>
      <c r="B758" s="53"/>
      <c r="C758" s="54"/>
      <c r="D758" s="54"/>
      <c r="E758" s="54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  <c r="AA758" s="54"/>
      <c r="AB758" s="54"/>
    </row>
    <row r="759" spans="1:28" x14ac:dyDescent="0.25">
      <c r="A759" s="53"/>
      <c r="B759" s="53"/>
      <c r="C759" s="54"/>
      <c r="D759" s="54"/>
      <c r="E759" s="54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  <c r="AA759" s="54"/>
      <c r="AB759" s="54"/>
    </row>
    <row r="760" spans="1:28" x14ac:dyDescent="0.25">
      <c r="A760" s="53"/>
      <c r="B760" s="53"/>
      <c r="C760" s="54"/>
      <c r="D760" s="54"/>
      <c r="E760" s="54"/>
      <c r="F760" s="54"/>
      <c r="G760" s="54"/>
      <c r="H760" s="54"/>
      <c r="I760" s="54"/>
      <c r="J760" s="54"/>
      <c r="K760" s="54"/>
      <c r="L760" s="54"/>
      <c r="M760" s="54"/>
      <c r="N760" s="54"/>
      <c r="O760" s="54"/>
      <c r="P760" s="54"/>
      <c r="Q760" s="54"/>
      <c r="R760" s="54"/>
      <c r="S760" s="54"/>
      <c r="T760" s="54"/>
      <c r="U760" s="54"/>
      <c r="V760" s="54"/>
      <c r="W760" s="54"/>
      <c r="X760" s="54"/>
      <c r="Y760" s="54"/>
      <c r="Z760" s="54"/>
      <c r="AA760" s="54"/>
      <c r="AB760" s="54"/>
    </row>
    <row r="761" spans="1:28" x14ac:dyDescent="0.25">
      <c r="A761" s="53"/>
      <c r="B761" s="53"/>
      <c r="C761" s="54"/>
      <c r="D761" s="54"/>
      <c r="E761" s="54"/>
      <c r="F761" s="54"/>
      <c r="G761" s="54"/>
      <c r="H761" s="54"/>
      <c r="I761" s="54"/>
      <c r="J761" s="54"/>
      <c r="K761" s="54"/>
      <c r="L761" s="54"/>
      <c r="M761" s="54"/>
      <c r="N761" s="54"/>
      <c r="O761" s="54"/>
      <c r="P761" s="54"/>
      <c r="Q761" s="54"/>
      <c r="R761" s="54"/>
      <c r="S761" s="54"/>
      <c r="T761" s="54"/>
      <c r="U761" s="54"/>
      <c r="V761" s="54"/>
      <c r="W761" s="54"/>
      <c r="X761" s="54"/>
      <c r="Y761" s="54"/>
      <c r="Z761" s="54"/>
      <c r="AA761" s="54"/>
      <c r="AB761" s="54"/>
    </row>
    <row r="762" spans="1:28" x14ac:dyDescent="0.25">
      <c r="A762" s="53"/>
      <c r="B762" s="53"/>
      <c r="C762" s="54"/>
      <c r="D762" s="54"/>
      <c r="E762" s="54"/>
      <c r="F762" s="54"/>
      <c r="G762" s="54"/>
      <c r="H762" s="54"/>
      <c r="I762" s="54"/>
      <c r="J762" s="54"/>
      <c r="K762" s="54"/>
      <c r="L762" s="54"/>
      <c r="M762" s="54"/>
      <c r="N762" s="54"/>
      <c r="O762" s="54"/>
      <c r="P762" s="54"/>
      <c r="Q762" s="54"/>
      <c r="R762" s="54"/>
      <c r="S762" s="54"/>
      <c r="T762" s="54"/>
      <c r="U762" s="54"/>
      <c r="V762" s="54"/>
      <c r="W762" s="54"/>
      <c r="X762" s="54"/>
      <c r="Y762" s="54"/>
      <c r="Z762" s="54"/>
      <c r="AA762" s="54"/>
      <c r="AB762" s="54"/>
    </row>
    <row r="763" spans="1:28" x14ac:dyDescent="0.25">
      <c r="A763" s="53"/>
      <c r="B763" s="53"/>
      <c r="C763" s="54"/>
      <c r="D763" s="54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  <c r="AA763" s="54"/>
      <c r="AB763" s="54"/>
    </row>
    <row r="764" spans="1:28" x14ac:dyDescent="0.25">
      <c r="A764" s="53"/>
      <c r="B764" s="53"/>
      <c r="C764" s="54"/>
      <c r="D764" s="54"/>
      <c r="E764" s="54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  <c r="AA764" s="54"/>
      <c r="AB764" s="54"/>
    </row>
    <row r="765" spans="1:28" x14ac:dyDescent="0.25">
      <c r="A765" s="53"/>
      <c r="B765" s="53"/>
      <c r="C765" s="54"/>
      <c r="D765" s="54"/>
      <c r="E765" s="54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  <c r="AA765" s="54"/>
      <c r="AB765" s="54"/>
    </row>
    <row r="766" spans="1:28" x14ac:dyDescent="0.25">
      <c r="A766" s="53"/>
      <c r="B766" s="53"/>
      <c r="C766" s="54"/>
      <c r="D766" s="54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  <c r="AA766" s="54"/>
      <c r="AB766" s="54"/>
    </row>
    <row r="767" spans="1:28" x14ac:dyDescent="0.25">
      <c r="A767" s="53"/>
      <c r="B767" s="53"/>
      <c r="C767" s="54"/>
      <c r="D767" s="54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  <c r="AA767" s="54"/>
      <c r="AB767" s="54"/>
    </row>
    <row r="768" spans="1:28" x14ac:dyDescent="0.25">
      <c r="A768" s="53"/>
      <c r="B768" s="53"/>
      <c r="C768" s="54"/>
      <c r="D768" s="54"/>
      <c r="E768" s="54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  <c r="AA768" s="54"/>
      <c r="AB768" s="54"/>
    </row>
    <row r="769" spans="1:28" x14ac:dyDescent="0.25">
      <c r="A769" s="53"/>
      <c r="B769" s="53"/>
      <c r="C769" s="54"/>
      <c r="D769" s="54"/>
      <c r="E769" s="54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  <c r="AA769" s="54"/>
      <c r="AB769" s="54"/>
    </row>
    <row r="770" spans="1:28" x14ac:dyDescent="0.25">
      <c r="A770" s="53"/>
      <c r="B770" s="53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  <c r="AA770" s="54"/>
      <c r="AB770" s="54"/>
    </row>
    <row r="771" spans="1:28" x14ac:dyDescent="0.25">
      <c r="A771" s="53"/>
      <c r="B771" s="53"/>
      <c r="C771" s="54"/>
      <c r="D771" s="54"/>
      <c r="E771" s="54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  <c r="AA771" s="54"/>
      <c r="AB771" s="54"/>
    </row>
    <row r="772" spans="1:28" x14ac:dyDescent="0.25">
      <c r="A772" s="53"/>
      <c r="B772" s="53"/>
      <c r="C772" s="54"/>
      <c r="D772" s="54"/>
      <c r="E772" s="54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  <c r="AA772" s="54"/>
      <c r="AB772" s="54"/>
    </row>
    <row r="773" spans="1:28" x14ac:dyDescent="0.25">
      <c r="A773" s="53"/>
      <c r="B773" s="53"/>
      <c r="C773" s="54"/>
      <c r="D773" s="54"/>
      <c r="E773" s="54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  <c r="AA773" s="54"/>
      <c r="AB773" s="54"/>
    </row>
    <row r="774" spans="1:28" x14ac:dyDescent="0.25">
      <c r="A774" s="53"/>
      <c r="B774" s="53"/>
      <c r="C774" s="54"/>
      <c r="D774" s="54"/>
      <c r="E774" s="54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  <c r="AA774" s="54"/>
      <c r="AB774" s="54"/>
    </row>
    <row r="775" spans="1:28" x14ac:dyDescent="0.25">
      <c r="A775" s="53"/>
      <c r="B775" s="53"/>
      <c r="C775" s="54"/>
      <c r="D775" s="54"/>
      <c r="E775" s="54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  <c r="AA775" s="54"/>
      <c r="AB775" s="54"/>
    </row>
    <row r="776" spans="1:28" x14ac:dyDescent="0.25">
      <c r="A776" s="53"/>
      <c r="B776" s="53"/>
      <c r="C776" s="54"/>
      <c r="D776" s="54"/>
      <c r="E776" s="54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  <c r="AA776" s="54"/>
      <c r="AB776" s="54"/>
    </row>
    <row r="777" spans="1:28" x14ac:dyDescent="0.25">
      <c r="A777" s="53"/>
      <c r="B777" s="53"/>
      <c r="C777" s="54"/>
      <c r="D777" s="54"/>
      <c r="E777" s="54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  <c r="AA777" s="54"/>
      <c r="AB777" s="54"/>
    </row>
    <row r="778" spans="1:28" x14ac:dyDescent="0.25">
      <c r="A778" s="53"/>
      <c r="B778" s="53"/>
      <c r="C778" s="54"/>
      <c r="D778" s="54"/>
      <c r="E778" s="54"/>
      <c r="F778" s="54"/>
      <c r="G778" s="54"/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  <c r="AA778" s="54"/>
      <c r="AB778" s="54"/>
    </row>
    <row r="779" spans="1:28" x14ac:dyDescent="0.25">
      <c r="A779" s="53"/>
      <c r="B779" s="53"/>
      <c r="C779" s="54"/>
      <c r="D779" s="54"/>
      <c r="E779" s="54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  <c r="Q779" s="54"/>
      <c r="R779" s="54"/>
      <c r="S779" s="54"/>
      <c r="T779" s="54"/>
      <c r="U779" s="54"/>
      <c r="V779" s="54"/>
      <c r="W779" s="54"/>
      <c r="X779" s="54"/>
      <c r="Y779" s="54"/>
      <c r="Z779" s="54"/>
      <c r="AA779" s="54"/>
      <c r="AB779" s="54"/>
    </row>
    <row r="780" spans="1:28" x14ac:dyDescent="0.25">
      <c r="A780" s="53"/>
      <c r="B780" s="53"/>
      <c r="C780" s="54"/>
      <c r="D780" s="54"/>
      <c r="E780" s="54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54"/>
      <c r="Q780" s="54"/>
      <c r="R780" s="54"/>
      <c r="S780" s="54"/>
      <c r="T780" s="54"/>
      <c r="U780" s="54"/>
      <c r="V780" s="54"/>
      <c r="W780" s="54"/>
      <c r="X780" s="54"/>
      <c r="Y780" s="54"/>
      <c r="Z780" s="54"/>
      <c r="AA780" s="54"/>
      <c r="AB780" s="54"/>
    </row>
    <row r="781" spans="1:28" x14ac:dyDescent="0.25">
      <c r="A781" s="53"/>
      <c r="B781" s="53"/>
      <c r="C781" s="54"/>
      <c r="D781" s="54"/>
      <c r="E781" s="54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54"/>
      <c r="Q781" s="54"/>
      <c r="R781" s="54"/>
      <c r="S781" s="54"/>
      <c r="T781" s="54"/>
      <c r="U781" s="54"/>
      <c r="V781" s="54"/>
      <c r="W781" s="54"/>
      <c r="X781" s="54"/>
      <c r="Y781" s="54"/>
      <c r="Z781" s="54"/>
      <c r="AA781" s="54"/>
      <c r="AB781" s="54"/>
    </row>
    <row r="782" spans="1:28" x14ac:dyDescent="0.25">
      <c r="A782" s="53"/>
      <c r="B782" s="53"/>
      <c r="C782" s="54"/>
      <c r="D782" s="54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  <c r="AA782" s="54"/>
      <c r="AB782" s="54"/>
    </row>
    <row r="783" spans="1:28" x14ac:dyDescent="0.25">
      <c r="A783" s="53"/>
      <c r="B783" s="53"/>
      <c r="C783" s="54"/>
      <c r="D783" s="54"/>
      <c r="E783" s="54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4"/>
      <c r="V783" s="54"/>
      <c r="W783" s="54"/>
      <c r="X783" s="54"/>
      <c r="Y783" s="54"/>
      <c r="Z783" s="54"/>
      <c r="AA783" s="54"/>
      <c r="AB783" s="54"/>
    </row>
    <row r="784" spans="1:28" x14ac:dyDescent="0.25">
      <c r="A784" s="53"/>
      <c r="B784" s="53"/>
      <c r="C784" s="54"/>
      <c r="D784" s="54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  <c r="AA784" s="54"/>
      <c r="AB784" s="54"/>
    </row>
    <row r="785" spans="1:28" x14ac:dyDescent="0.25">
      <c r="A785" s="53"/>
      <c r="B785" s="53"/>
      <c r="C785" s="54"/>
      <c r="D785" s="54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  <c r="AA785" s="54"/>
      <c r="AB785" s="54"/>
    </row>
    <row r="786" spans="1:28" x14ac:dyDescent="0.25">
      <c r="A786" s="53"/>
      <c r="B786" s="53"/>
      <c r="C786" s="54"/>
      <c r="D786" s="54"/>
      <c r="E786" s="54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4"/>
      <c r="V786" s="54"/>
      <c r="W786" s="54"/>
      <c r="X786" s="54"/>
      <c r="Y786" s="54"/>
      <c r="Z786" s="54"/>
      <c r="AA786" s="54"/>
      <c r="AB786" s="54"/>
    </row>
    <row r="787" spans="1:28" x14ac:dyDescent="0.25">
      <c r="A787" s="53"/>
      <c r="B787" s="53"/>
      <c r="C787" s="54"/>
      <c r="D787" s="54"/>
      <c r="E787" s="54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  <c r="AA787" s="54"/>
      <c r="AB787" s="54"/>
    </row>
    <row r="788" spans="1:28" x14ac:dyDescent="0.25">
      <c r="A788" s="53"/>
      <c r="B788" s="53"/>
      <c r="C788" s="54"/>
      <c r="D788" s="54"/>
      <c r="E788" s="54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4"/>
      <c r="V788" s="54"/>
      <c r="W788" s="54"/>
      <c r="X788" s="54"/>
      <c r="Y788" s="54"/>
      <c r="Z788" s="54"/>
      <c r="AA788" s="54"/>
      <c r="AB788" s="54"/>
    </row>
    <row r="789" spans="1:28" x14ac:dyDescent="0.25">
      <c r="A789" s="53"/>
      <c r="B789" s="53"/>
      <c r="C789" s="54"/>
      <c r="D789" s="54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  <c r="AA789" s="54"/>
      <c r="AB789" s="54"/>
    </row>
    <row r="790" spans="1:28" x14ac:dyDescent="0.25">
      <c r="A790" s="53"/>
      <c r="B790" s="53"/>
      <c r="C790" s="54"/>
      <c r="D790" s="54"/>
      <c r="E790" s="54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  <c r="AA790" s="54"/>
      <c r="AB790" s="54"/>
    </row>
    <row r="791" spans="1:28" x14ac:dyDescent="0.25">
      <c r="A791" s="53"/>
      <c r="B791" s="53"/>
      <c r="C791" s="54"/>
      <c r="D791" s="54"/>
      <c r="E791" s="54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  <c r="AA791" s="54"/>
      <c r="AB791" s="54"/>
    </row>
    <row r="792" spans="1:28" x14ac:dyDescent="0.25">
      <c r="A792" s="53"/>
      <c r="B792" s="53"/>
      <c r="C792" s="54"/>
      <c r="D792" s="54"/>
      <c r="E792" s="54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  <c r="AA792" s="54"/>
      <c r="AB792" s="54"/>
    </row>
    <row r="793" spans="1:28" x14ac:dyDescent="0.25">
      <c r="A793" s="53"/>
      <c r="B793" s="53"/>
      <c r="C793" s="54"/>
      <c r="D793" s="54"/>
      <c r="E793" s="54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4"/>
      <c r="V793" s="54"/>
      <c r="W793" s="54"/>
      <c r="X793" s="54"/>
      <c r="Y793" s="54"/>
      <c r="Z793" s="54"/>
      <c r="AA793" s="54"/>
      <c r="AB793" s="54"/>
    </row>
    <row r="794" spans="1:28" x14ac:dyDescent="0.25">
      <c r="A794" s="53"/>
      <c r="B794" s="53"/>
      <c r="C794" s="54"/>
      <c r="D794" s="54"/>
      <c r="E794" s="54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4"/>
      <c r="V794" s="54"/>
      <c r="W794" s="54"/>
      <c r="X794" s="54"/>
      <c r="Y794" s="54"/>
      <c r="Z794" s="54"/>
      <c r="AA794" s="54"/>
      <c r="AB794" s="54"/>
    </row>
    <row r="795" spans="1:28" x14ac:dyDescent="0.25">
      <c r="A795" s="53"/>
      <c r="B795" s="53"/>
      <c r="C795" s="54"/>
      <c r="D795" s="54"/>
      <c r="E795" s="54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/>
      <c r="T795" s="54"/>
      <c r="U795" s="54"/>
      <c r="V795" s="54"/>
      <c r="W795" s="54"/>
      <c r="X795" s="54"/>
      <c r="Y795" s="54"/>
      <c r="Z795" s="54"/>
      <c r="AA795" s="54"/>
      <c r="AB795" s="54"/>
    </row>
    <row r="796" spans="1:28" x14ac:dyDescent="0.25">
      <c r="A796" s="53"/>
      <c r="B796" s="53"/>
      <c r="C796" s="54"/>
      <c r="D796" s="54"/>
      <c r="E796" s="54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  <c r="AA796" s="54"/>
      <c r="AB796" s="54"/>
    </row>
    <row r="797" spans="1:28" x14ac:dyDescent="0.25">
      <c r="A797" s="53"/>
      <c r="B797" s="53"/>
      <c r="C797" s="54"/>
      <c r="D797" s="54"/>
      <c r="E797" s="54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4"/>
      <c r="V797" s="54"/>
      <c r="W797" s="54"/>
      <c r="X797" s="54"/>
      <c r="Y797" s="54"/>
      <c r="Z797" s="54"/>
      <c r="AA797" s="54"/>
      <c r="AB797" s="54"/>
    </row>
    <row r="798" spans="1:28" x14ac:dyDescent="0.25">
      <c r="A798" s="53"/>
      <c r="B798" s="53"/>
      <c r="C798" s="54"/>
      <c r="D798" s="54"/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  <c r="AA798" s="54"/>
      <c r="AB798" s="54"/>
    </row>
    <row r="799" spans="1:28" x14ac:dyDescent="0.25">
      <c r="A799" s="53"/>
      <c r="B799" s="53"/>
      <c r="C799" s="54"/>
      <c r="D799" s="54"/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4"/>
      <c r="V799" s="54"/>
      <c r="W799" s="54"/>
      <c r="X799" s="54"/>
      <c r="Y799" s="54"/>
      <c r="Z799" s="54"/>
      <c r="AA799" s="54"/>
      <c r="AB799" s="54"/>
    </row>
    <row r="800" spans="1:28" x14ac:dyDescent="0.25">
      <c r="A800" s="53"/>
      <c r="B800" s="53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  <c r="AA800" s="54"/>
      <c r="AB800" s="54"/>
    </row>
    <row r="801" spans="1:28" x14ac:dyDescent="0.25">
      <c r="A801" s="53"/>
      <c r="B801" s="53"/>
      <c r="C801" s="54"/>
      <c r="D801" s="54"/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  <c r="AA801" s="54"/>
      <c r="AB801" s="54"/>
    </row>
    <row r="802" spans="1:28" x14ac:dyDescent="0.25">
      <c r="A802" s="53"/>
      <c r="B802" s="53"/>
      <c r="C802" s="54"/>
      <c r="D802" s="54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  <c r="AA802" s="54"/>
      <c r="AB802" s="54"/>
    </row>
    <row r="803" spans="1:28" x14ac:dyDescent="0.25">
      <c r="A803" s="53"/>
      <c r="B803" s="53"/>
      <c r="C803" s="54"/>
      <c r="D803" s="54"/>
      <c r="E803" s="54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4"/>
      <c r="V803" s="54"/>
      <c r="W803" s="54"/>
      <c r="X803" s="54"/>
      <c r="Y803" s="54"/>
      <c r="Z803" s="54"/>
      <c r="AA803" s="54"/>
      <c r="AB803" s="54"/>
    </row>
    <row r="804" spans="1:28" x14ac:dyDescent="0.25">
      <c r="A804" s="53"/>
      <c r="B804" s="53"/>
      <c r="C804" s="54"/>
      <c r="D804" s="54"/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4"/>
      <c r="V804" s="54"/>
      <c r="W804" s="54"/>
      <c r="X804" s="54"/>
      <c r="Y804" s="54"/>
      <c r="Z804" s="54"/>
      <c r="AA804" s="54"/>
      <c r="AB804" s="54"/>
    </row>
    <row r="805" spans="1:28" x14ac:dyDescent="0.25">
      <c r="A805" s="53"/>
      <c r="B805" s="53"/>
      <c r="C805" s="54"/>
      <c r="D805" s="54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  <c r="AA805" s="54"/>
      <c r="AB805" s="54"/>
    </row>
    <row r="806" spans="1:28" x14ac:dyDescent="0.25">
      <c r="A806" s="53"/>
      <c r="B806" s="53"/>
      <c r="C806" s="54"/>
      <c r="D806" s="54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  <c r="AA806" s="54"/>
      <c r="AB806" s="54"/>
    </row>
    <row r="807" spans="1:28" x14ac:dyDescent="0.25">
      <c r="A807" s="53"/>
      <c r="B807" s="53"/>
      <c r="C807" s="54"/>
      <c r="D807" s="54"/>
      <c r="E807" s="54"/>
      <c r="F807" s="54"/>
      <c r="G807" s="54"/>
      <c r="H807" s="54"/>
      <c r="I807" s="54"/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4"/>
      <c r="V807" s="54"/>
      <c r="W807" s="54"/>
      <c r="X807" s="54"/>
      <c r="Y807" s="54"/>
      <c r="Z807" s="54"/>
      <c r="AA807" s="54"/>
      <c r="AB807" s="54"/>
    </row>
    <row r="808" spans="1:28" x14ac:dyDescent="0.25">
      <c r="A808" s="53"/>
      <c r="B808" s="53"/>
      <c r="C808" s="54"/>
      <c r="D808" s="54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  <c r="AA808" s="54"/>
      <c r="AB808" s="54"/>
    </row>
    <row r="809" spans="1:28" x14ac:dyDescent="0.25">
      <c r="A809" s="53"/>
      <c r="B809" s="53"/>
      <c r="C809" s="54"/>
      <c r="D809" s="54"/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  <c r="AA809" s="54"/>
      <c r="AB809" s="54"/>
    </row>
    <row r="810" spans="1:28" x14ac:dyDescent="0.25">
      <c r="A810" s="53"/>
      <c r="B810" s="53"/>
      <c r="C810" s="54"/>
      <c r="D810" s="54"/>
      <c r="E810" s="54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4"/>
      <c r="V810" s="54"/>
      <c r="W810" s="54"/>
      <c r="X810" s="54"/>
      <c r="Y810" s="54"/>
      <c r="Z810" s="54"/>
      <c r="AA810" s="54"/>
      <c r="AB810" s="54"/>
    </row>
    <row r="811" spans="1:28" x14ac:dyDescent="0.25">
      <c r="A811" s="53"/>
      <c r="B811" s="53"/>
      <c r="C811" s="54"/>
      <c r="D811" s="54"/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4"/>
      <c r="V811" s="54"/>
      <c r="W811" s="54"/>
      <c r="X811" s="54"/>
      <c r="Y811" s="54"/>
      <c r="Z811" s="54"/>
      <c r="AA811" s="54"/>
      <c r="AB811" s="54"/>
    </row>
    <row r="812" spans="1:28" x14ac:dyDescent="0.25">
      <c r="A812" s="53"/>
      <c r="B812" s="53"/>
      <c r="C812" s="54"/>
      <c r="D812" s="54"/>
      <c r="E812" s="54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  <c r="AA812" s="54"/>
      <c r="AB812" s="54"/>
    </row>
    <row r="813" spans="1:28" x14ac:dyDescent="0.25">
      <c r="A813" s="53"/>
      <c r="B813" s="53"/>
      <c r="C813" s="54"/>
      <c r="D813" s="54"/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4"/>
      <c r="V813" s="54"/>
      <c r="W813" s="54"/>
      <c r="X813" s="54"/>
      <c r="Y813" s="54"/>
      <c r="Z813" s="54"/>
      <c r="AA813" s="54"/>
      <c r="AB813" s="54"/>
    </row>
    <row r="814" spans="1:28" x14ac:dyDescent="0.25">
      <c r="A814" s="53"/>
      <c r="B814" s="53"/>
      <c r="C814" s="54"/>
      <c r="D814" s="54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  <c r="AA814" s="54"/>
      <c r="AB814" s="54"/>
    </row>
    <row r="815" spans="1:28" x14ac:dyDescent="0.25">
      <c r="A815" s="53"/>
      <c r="B815" s="53"/>
      <c r="C815" s="54"/>
      <c r="D815" s="54"/>
      <c r="E815" s="54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4"/>
      <c r="V815" s="54"/>
      <c r="W815" s="54"/>
      <c r="X815" s="54"/>
      <c r="Y815" s="54"/>
      <c r="Z815" s="54"/>
      <c r="AA815" s="54"/>
      <c r="AB815" s="54"/>
    </row>
    <row r="816" spans="1:28" x14ac:dyDescent="0.25">
      <c r="A816" s="53"/>
      <c r="B816" s="53"/>
      <c r="C816" s="54"/>
      <c r="D816" s="54"/>
      <c r="E816" s="54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4"/>
      <c r="V816" s="54"/>
      <c r="W816" s="54"/>
      <c r="X816" s="54"/>
      <c r="Y816" s="54"/>
      <c r="Z816" s="54"/>
      <c r="AA816" s="54"/>
      <c r="AB816" s="54"/>
    </row>
    <row r="817" spans="1:28" x14ac:dyDescent="0.25">
      <c r="A817" s="53"/>
      <c r="B817" s="53"/>
      <c r="C817" s="54"/>
      <c r="D817" s="54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  <c r="AA817" s="54"/>
      <c r="AB817" s="54"/>
    </row>
    <row r="818" spans="1:28" x14ac:dyDescent="0.25">
      <c r="A818" s="53"/>
      <c r="B818" s="53"/>
      <c r="C818" s="54"/>
      <c r="D818" s="54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  <c r="AA818" s="54"/>
      <c r="AB818" s="54"/>
    </row>
    <row r="819" spans="1:28" x14ac:dyDescent="0.25">
      <c r="A819" s="53"/>
      <c r="B819" s="53"/>
      <c r="C819" s="54"/>
      <c r="D819" s="54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  <c r="AA819" s="54"/>
      <c r="AB819" s="54"/>
    </row>
    <row r="820" spans="1:28" x14ac:dyDescent="0.25">
      <c r="A820" s="53"/>
      <c r="B820" s="53"/>
      <c r="C820" s="54"/>
      <c r="D820" s="54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  <c r="AA820" s="54"/>
      <c r="AB820" s="54"/>
    </row>
    <row r="821" spans="1:28" x14ac:dyDescent="0.25">
      <c r="A821" s="53"/>
      <c r="B821" s="53"/>
      <c r="C821" s="54"/>
      <c r="D821" s="54"/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4"/>
      <c r="V821" s="54"/>
      <c r="W821" s="54"/>
      <c r="X821" s="54"/>
      <c r="Y821" s="54"/>
      <c r="Z821" s="54"/>
      <c r="AA821" s="54"/>
      <c r="AB821" s="54"/>
    </row>
    <row r="822" spans="1:28" x14ac:dyDescent="0.25">
      <c r="A822" s="53"/>
      <c r="B822" s="53"/>
      <c r="C822" s="54"/>
      <c r="D822" s="54"/>
      <c r="E822" s="54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4"/>
      <c r="V822" s="54"/>
      <c r="W822" s="54"/>
      <c r="X822" s="54"/>
      <c r="Y822" s="54"/>
      <c r="Z822" s="54"/>
      <c r="AA822" s="54"/>
      <c r="AB822" s="54"/>
    </row>
    <row r="823" spans="1:28" x14ac:dyDescent="0.25">
      <c r="A823" s="53"/>
      <c r="B823" s="53"/>
      <c r="C823" s="54"/>
      <c r="D823" s="54"/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  <c r="AA823" s="54"/>
      <c r="AB823" s="54"/>
    </row>
    <row r="824" spans="1:28" x14ac:dyDescent="0.25">
      <c r="A824" s="53"/>
      <c r="B824" s="53"/>
      <c r="C824" s="54"/>
      <c r="D824" s="54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  <c r="AA824" s="54"/>
      <c r="AB824" s="54"/>
    </row>
    <row r="825" spans="1:28" x14ac:dyDescent="0.25">
      <c r="A825" s="53"/>
      <c r="B825" s="53"/>
      <c r="C825" s="54"/>
      <c r="D825" s="54"/>
      <c r="E825" s="54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4"/>
      <c r="V825" s="54"/>
      <c r="W825" s="54"/>
      <c r="X825" s="54"/>
      <c r="Y825" s="54"/>
      <c r="Z825" s="54"/>
      <c r="AA825" s="54"/>
      <c r="AB825" s="54"/>
    </row>
    <row r="826" spans="1:28" x14ac:dyDescent="0.25">
      <c r="A826" s="53"/>
      <c r="B826" s="53"/>
      <c r="C826" s="54"/>
      <c r="D826" s="54"/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4"/>
      <c r="V826" s="54"/>
      <c r="W826" s="54"/>
      <c r="X826" s="54"/>
      <c r="Y826" s="54"/>
      <c r="Z826" s="54"/>
      <c r="AA826" s="54"/>
      <c r="AB826" s="54"/>
    </row>
    <row r="827" spans="1:28" x14ac:dyDescent="0.25">
      <c r="A827" s="53"/>
      <c r="B827" s="53"/>
      <c r="C827" s="54"/>
      <c r="D827" s="54"/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4"/>
      <c r="V827" s="54"/>
      <c r="W827" s="54"/>
      <c r="X827" s="54"/>
      <c r="Y827" s="54"/>
      <c r="Z827" s="54"/>
      <c r="AA827" s="54"/>
      <c r="AB827" s="54"/>
    </row>
    <row r="828" spans="1:28" x14ac:dyDescent="0.25">
      <c r="A828" s="53"/>
      <c r="B828" s="53"/>
      <c r="C828" s="54"/>
      <c r="D828" s="54"/>
      <c r="E828" s="54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4"/>
      <c r="V828" s="54"/>
      <c r="W828" s="54"/>
      <c r="X828" s="54"/>
      <c r="Y828" s="54"/>
      <c r="Z828" s="54"/>
      <c r="AA828" s="54"/>
      <c r="AB828" s="54"/>
    </row>
    <row r="829" spans="1:28" x14ac:dyDescent="0.25">
      <c r="A829" s="53"/>
      <c r="B829" s="53"/>
      <c r="C829" s="54"/>
      <c r="D829" s="54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  <c r="AA829" s="54"/>
      <c r="AB829" s="54"/>
    </row>
    <row r="830" spans="1:28" x14ac:dyDescent="0.25">
      <c r="A830" s="53"/>
      <c r="B830" s="53"/>
      <c r="C830" s="54"/>
      <c r="D830" s="54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  <c r="AA830" s="54"/>
      <c r="AB830" s="54"/>
    </row>
    <row r="831" spans="1:28" x14ac:dyDescent="0.25">
      <c r="A831" s="53"/>
      <c r="B831" s="53"/>
      <c r="C831" s="54"/>
      <c r="D831" s="54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  <c r="AA831" s="54"/>
      <c r="AB831" s="54"/>
    </row>
    <row r="832" spans="1:28" x14ac:dyDescent="0.25">
      <c r="A832" s="53"/>
      <c r="B832" s="53"/>
      <c r="C832" s="54"/>
      <c r="D832" s="54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  <c r="AA832" s="54"/>
      <c r="AB832" s="54"/>
    </row>
    <row r="833" spans="1:28" x14ac:dyDescent="0.25">
      <c r="A833" s="53"/>
      <c r="B833" s="53"/>
      <c r="C833" s="54"/>
      <c r="D833" s="54"/>
      <c r="E833" s="54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4"/>
      <c r="V833" s="54"/>
      <c r="W833" s="54"/>
      <c r="X833" s="54"/>
      <c r="Y833" s="54"/>
      <c r="Z833" s="54"/>
      <c r="AA833" s="54"/>
      <c r="AB833" s="54"/>
    </row>
    <row r="834" spans="1:28" x14ac:dyDescent="0.25">
      <c r="A834" s="53"/>
      <c r="B834" s="53"/>
      <c r="C834" s="54"/>
      <c r="D834" s="54"/>
      <c r="E834" s="54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/>
      <c r="R834" s="54"/>
      <c r="S834" s="54"/>
      <c r="T834" s="54"/>
      <c r="U834" s="54"/>
      <c r="V834" s="54"/>
      <c r="W834" s="54"/>
      <c r="X834" s="54"/>
      <c r="Y834" s="54"/>
      <c r="Z834" s="54"/>
      <c r="AA834" s="54"/>
      <c r="AB834" s="54"/>
    </row>
    <row r="835" spans="1:28" x14ac:dyDescent="0.25">
      <c r="A835" s="53"/>
      <c r="B835" s="53"/>
      <c r="C835" s="54"/>
      <c r="D835" s="54"/>
      <c r="E835" s="54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  <c r="AA835" s="54"/>
      <c r="AB835" s="54"/>
    </row>
    <row r="836" spans="1:28" x14ac:dyDescent="0.25">
      <c r="A836" s="53"/>
      <c r="B836" s="53"/>
      <c r="C836" s="54"/>
      <c r="D836" s="54"/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4"/>
      <c r="V836" s="54"/>
      <c r="W836" s="54"/>
      <c r="X836" s="54"/>
      <c r="Y836" s="54"/>
      <c r="Z836" s="54"/>
      <c r="AA836" s="54"/>
      <c r="AB836" s="54"/>
    </row>
    <row r="837" spans="1:28" x14ac:dyDescent="0.25">
      <c r="A837" s="53"/>
      <c r="B837" s="53"/>
      <c r="C837" s="54"/>
      <c r="D837" s="54"/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4"/>
      <c r="V837" s="54"/>
      <c r="W837" s="54"/>
      <c r="X837" s="54"/>
      <c r="Y837" s="54"/>
      <c r="Z837" s="54"/>
      <c r="AA837" s="54"/>
      <c r="AB837" s="54"/>
    </row>
    <row r="838" spans="1:28" x14ac:dyDescent="0.25">
      <c r="A838" s="53"/>
      <c r="B838" s="53"/>
      <c r="C838" s="54"/>
      <c r="D838" s="54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  <c r="AA838" s="54"/>
      <c r="AB838" s="54"/>
    </row>
    <row r="839" spans="1:28" x14ac:dyDescent="0.25">
      <c r="A839" s="53"/>
      <c r="B839" s="53"/>
      <c r="C839" s="54"/>
      <c r="D839" s="54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4"/>
      <c r="V839" s="54"/>
      <c r="W839" s="54"/>
      <c r="X839" s="54"/>
      <c r="Y839" s="54"/>
      <c r="Z839" s="54"/>
      <c r="AA839" s="54"/>
      <c r="AB839" s="54"/>
    </row>
    <row r="840" spans="1:28" x14ac:dyDescent="0.25">
      <c r="A840" s="53"/>
      <c r="B840" s="53"/>
      <c r="C840" s="54"/>
      <c r="D840" s="54"/>
      <c r="E840" s="54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4"/>
      <c r="V840" s="54"/>
      <c r="W840" s="54"/>
      <c r="X840" s="54"/>
      <c r="Y840" s="54"/>
      <c r="Z840" s="54"/>
      <c r="AA840" s="54"/>
      <c r="AB840" s="54"/>
    </row>
    <row r="841" spans="1:28" x14ac:dyDescent="0.25">
      <c r="A841" s="53"/>
      <c r="B841" s="53"/>
      <c r="C841" s="54"/>
      <c r="D841" s="54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  <c r="AA841" s="54"/>
      <c r="AB841" s="54"/>
    </row>
    <row r="842" spans="1:28" x14ac:dyDescent="0.25">
      <c r="A842" s="53"/>
      <c r="B842" s="53"/>
      <c r="C842" s="54"/>
      <c r="D842" s="54"/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  <c r="AA842" s="54"/>
      <c r="AB842" s="54"/>
    </row>
    <row r="843" spans="1:28" x14ac:dyDescent="0.25">
      <c r="A843" s="53"/>
      <c r="B843" s="53"/>
      <c r="C843" s="54"/>
      <c r="D843" s="54"/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4"/>
      <c r="V843" s="54"/>
      <c r="W843" s="54"/>
      <c r="X843" s="54"/>
      <c r="Y843" s="54"/>
      <c r="Z843" s="54"/>
      <c r="AA843" s="54"/>
      <c r="AB843" s="54"/>
    </row>
    <row r="844" spans="1:28" x14ac:dyDescent="0.25">
      <c r="A844" s="53"/>
      <c r="B844" s="53"/>
      <c r="C844" s="54"/>
      <c r="D844" s="54"/>
      <c r="E844" s="54"/>
      <c r="F844" s="54"/>
      <c r="G844" s="54"/>
      <c r="H844" s="54"/>
      <c r="I844" s="54"/>
      <c r="J844" s="54"/>
      <c r="K844" s="54"/>
      <c r="L844" s="54"/>
      <c r="M844" s="54"/>
      <c r="N844" s="54"/>
      <c r="O844" s="54"/>
      <c r="P844" s="54"/>
      <c r="Q844" s="54"/>
      <c r="R844" s="54"/>
      <c r="S844" s="54"/>
      <c r="T844" s="54"/>
      <c r="U844" s="54"/>
      <c r="V844" s="54"/>
      <c r="W844" s="54"/>
      <c r="X844" s="54"/>
      <c r="Y844" s="54"/>
      <c r="Z844" s="54"/>
      <c r="AA844" s="54"/>
      <c r="AB844" s="54"/>
    </row>
    <row r="845" spans="1:28" x14ac:dyDescent="0.25">
      <c r="A845" s="53"/>
      <c r="B845" s="53"/>
      <c r="C845" s="54"/>
      <c r="D845" s="54"/>
      <c r="E845" s="54"/>
      <c r="F845" s="54"/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/>
      <c r="U845" s="54"/>
      <c r="V845" s="54"/>
      <c r="W845" s="54"/>
      <c r="X845" s="54"/>
      <c r="Y845" s="54"/>
      <c r="Z845" s="54"/>
      <c r="AA845" s="54"/>
      <c r="AB845" s="54"/>
    </row>
    <row r="846" spans="1:28" x14ac:dyDescent="0.25">
      <c r="A846" s="53"/>
      <c r="B846" s="53"/>
      <c r="C846" s="54"/>
      <c r="D846" s="54"/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4"/>
      <c r="V846" s="54"/>
      <c r="W846" s="54"/>
      <c r="X846" s="54"/>
      <c r="Y846" s="54"/>
      <c r="Z846" s="54"/>
      <c r="AA846" s="54"/>
      <c r="AB846" s="54"/>
    </row>
    <row r="847" spans="1:28" x14ac:dyDescent="0.25">
      <c r="A847" s="53"/>
      <c r="B847" s="53"/>
      <c r="C847" s="54"/>
      <c r="D847" s="54"/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4"/>
      <c r="V847" s="54"/>
      <c r="W847" s="54"/>
      <c r="X847" s="54"/>
      <c r="Y847" s="54"/>
      <c r="Z847" s="54"/>
      <c r="AA847" s="54"/>
      <c r="AB847" s="54"/>
    </row>
    <row r="848" spans="1:28" x14ac:dyDescent="0.25">
      <c r="A848" s="53"/>
      <c r="B848" s="53"/>
      <c r="C848" s="54"/>
      <c r="D848" s="54"/>
      <c r="E848" s="54"/>
      <c r="F848" s="54"/>
      <c r="G848" s="54"/>
      <c r="H848" s="54"/>
      <c r="I848" s="54"/>
      <c r="J848" s="54"/>
      <c r="K848" s="54"/>
      <c r="L848" s="54"/>
      <c r="M848" s="54"/>
      <c r="N848" s="54"/>
      <c r="O848" s="54"/>
      <c r="P848" s="54"/>
      <c r="Q848" s="54"/>
      <c r="R848" s="54"/>
      <c r="S848" s="54"/>
      <c r="T848" s="54"/>
      <c r="U848" s="54"/>
      <c r="V848" s="54"/>
      <c r="W848" s="54"/>
      <c r="X848" s="54"/>
      <c r="Y848" s="54"/>
      <c r="Z848" s="54"/>
      <c r="AA848" s="54"/>
      <c r="AB848" s="54"/>
    </row>
    <row r="849" spans="1:28" x14ac:dyDescent="0.25">
      <c r="A849" s="53"/>
      <c r="B849" s="53"/>
      <c r="C849" s="54"/>
      <c r="D849" s="54"/>
      <c r="E849" s="54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  <c r="Q849" s="54"/>
      <c r="R849" s="54"/>
      <c r="S849" s="54"/>
      <c r="T849" s="54"/>
      <c r="U849" s="54"/>
      <c r="V849" s="54"/>
      <c r="W849" s="54"/>
      <c r="X849" s="54"/>
      <c r="Y849" s="54"/>
      <c r="Z849" s="54"/>
      <c r="AA849" s="54"/>
      <c r="AB849" s="54"/>
    </row>
    <row r="850" spans="1:28" x14ac:dyDescent="0.25">
      <c r="A850" s="53"/>
      <c r="B850" s="53"/>
      <c r="C850" s="54"/>
      <c r="D850" s="54"/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4"/>
      <c r="V850" s="54"/>
      <c r="W850" s="54"/>
      <c r="X850" s="54"/>
      <c r="Y850" s="54"/>
      <c r="Z850" s="54"/>
      <c r="AA850" s="54"/>
      <c r="AB850" s="54"/>
    </row>
    <row r="851" spans="1:28" x14ac:dyDescent="0.25">
      <c r="A851" s="53"/>
      <c r="B851" s="53"/>
      <c r="C851" s="54"/>
      <c r="D851" s="54"/>
      <c r="E851" s="54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4"/>
      <c r="V851" s="54"/>
      <c r="W851" s="54"/>
      <c r="X851" s="54"/>
      <c r="Y851" s="54"/>
      <c r="Z851" s="54"/>
      <c r="AA851" s="54"/>
      <c r="AB851" s="54"/>
    </row>
    <row r="852" spans="1:28" x14ac:dyDescent="0.25">
      <c r="A852" s="53"/>
      <c r="B852" s="53"/>
      <c r="C852" s="54"/>
      <c r="D852" s="54"/>
      <c r="E852" s="54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4"/>
      <c r="V852" s="54"/>
      <c r="W852" s="54"/>
      <c r="X852" s="54"/>
      <c r="Y852" s="54"/>
      <c r="Z852" s="54"/>
      <c r="AA852" s="54"/>
      <c r="AB852" s="54"/>
    </row>
    <row r="853" spans="1:28" x14ac:dyDescent="0.25">
      <c r="A853" s="53"/>
      <c r="B853" s="53"/>
      <c r="C853" s="54"/>
      <c r="D853" s="54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  <c r="AA853" s="54"/>
      <c r="AB853" s="54"/>
    </row>
    <row r="854" spans="1:28" x14ac:dyDescent="0.25">
      <c r="A854" s="53"/>
      <c r="B854" s="53"/>
      <c r="C854" s="54"/>
      <c r="D854" s="54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  <c r="AA854" s="54"/>
      <c r="AB854" s="54"/>
    </row>
    <row r="855" spans="1:28" x14ac:dyDescent="0.25">
      <c r="A855" s="53"/>
      <c r="B855" s="53"/>
      <c r="C855" s="54"/>
      <c r="D855" s="54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  <c r="AA855" s="54"/>
      <c r="AB855" s="54"/>
    </row>
    <row r="856" spans="1:28" x14ac:dyDescent="0.25">
      <c r="A856" s="53"/>
      <c r="B856" s="53"/>
      <c r="C856" s="54"/>
      <c r="D856" s="54"/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4"/>
      <c r="V856" s="54"/>
      <c r="W856" s="54"/>
      <c r="X856" s="54"/>
      <c r="Y856" s="54"/>
      <c r="Z856" s="54"/>
      <c r="AA856" s="54"/>
      <c r="AB856" s="54"/>
    </row>
    <row r="857" spans="1:28" x14ac:dyDescent="0.25">
      <c r="A857" s="53"/>
      <c r="B857" s="53"/>
      <c r="C857" s="54"/>
      <c r="D857" s="54"/>
      <c r="E857" s="54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4"/>
      <c r="V857" s="54"/>
      <c r="W857" s="54"/>
      <c r="X857" s="54"/>
      <c r="Y857" s="54"/>
      <c r="Z857" s="54"/>
      <c r="AA857" s="54"/>
      <c r="AB857" s="54"/>
    </row>
    <row r="858" spans="1:28" x14ac:dyDescent="0.25">
      <c r="A858" s="53"/>
      <c r="B858" s="53"/>
      <c r="C858" s="54"/>
      <c r="D858" s="54"/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4"/>
      <c r="V858" s="54"/>
      <c r="W858" s="54"/>
      <c r="X858" s="54"/>
      <c r="Y858" s="54"/>
      <c r="Z858" s="54"/>
      <c r="AA858" s="54"/>
      <c r="AB858" s="54"/>
    </row>
    <row r="859" spans="1:28" x14ac:dyDescent="0.25">
      <c r="A859" s="53"/>
      <c r="B859" s="53"/>
      <c r="C859" s="54"/>
      <c r="D859" s="54"/>
      <c r="E859" s="54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4"/>
      <c r="V859" s="54"/>
      <c r="W859" s="54"/>
      <c r="X859" s="54"/>
      <c r="Y859" s="54"/>
      <c r="Z859" s="54"/>
      <c r="AA859" s="54"/>
      <c r="AB859" s="54"/>
    </row>
    <row r="860" spans="1:28" x14ac:dyDescent="0.25">
      <c r="A860" s="53"/>
      <c r="B860" s="53"/>
      <c r="C860" s="54"/>
      <c r="D860" s="54"/>
      <c r="E860" s="54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4"/>
      <c r="V860" s="54"/>
      <c r="W860" s="54"/>
      <c r="X860" s="54"/>
      <c r="Y860" s="54"/>
      <c r="Z860" s="54"/>
      <c r="AA860" s="54"/>
      <c r="AB860" s="54"/>
    </row>
    <row r="861" spans="1:28" x14ac:dyDescent="0.25">
      <c r="A861" s="53"/>
      <c r="B861" s="53"/>
      <c r="C861" s="54"/>
      <c r="D861" s="54"/>
      <c r="E861" s="54"/>
      <c r="F861" s="54"/>
      <c r="G861" s="54"/>
      <c r="H861" s="54"/>
      <c r="I861" s="54"/>
      <c r="J861" s="54"/>
      <c r="K861" s="54"/>
      <c r="L861" s="54"/>
      <c r="M861" s="54"/>
      <c r="N861" s="54"/>
      <c r="O861" s="54"/>
      <c r="P861" s="54"/>
      <c r="Q861" s="54"/>
      <c r="R861" s="54"/>
      <c r="S861" s="54"/>
      <c r="T861" s="54"/>
      <c r="U861" s="54"/>
      <c r="V861" s="54"/>
      <c r="W861" s="54"/>
      <c r="X861" s="54"/>
      <c r="Y861" s="54"/>
      <c r="Z861" s="54"/>
      <c r="AA861" s="54"/>
      <c r="AB861" s="54"/>
    </row>
    <row r="862" spans="1:28" x14ac:dyDescent="0.25">
      <c r="A862" s="53"/>
      <c r="B862" s="53"/>
      <c r="C862" s="54"/>
      <c r="D862" s="54"/>
      <c r="E862" s="54"/>
      <c r="F862" s="54"/>
      <c r="G862" s="54"/>
      <c r="H862" s="54"/>
      <c r="I862" s="54"/>
      <c r="J862" s="54"/>
      <c r="K862" s="54"/>
      <c r="L862" s="54"/>
      <c r="M862" s="54"/>
      <c r="N862" s="54"/>
      <c r="O862" s="54"/>
      <c r="P862" s="54"/>
      <c r="Q862" s="54"/>
      <c r="R862" s="54"/>
      <c r="S862" s="54"/>
      <c r="T862" s="54"/>
      <c r="U862" s="54"/>
      <c r="V862" s="54"/>
      <c r="W862" s="54"/>
      <c r="X862" s="54"/>
      <c r="Y862" s="54"/>
      <c r="Z862" s="54"/>
      <c r="AA862" s="54"/>
      <c r="AB862" s="54"/>
    </row>
    <row r="863" spans="1:28" x14ac:dyDescent="0.25">
      <c r="A863" s="53"/>
      <c r="B863" s="53"/>
      <c r="C863" s="54"/>
      <c r="D863" s="54"/>
      <c r="E863" s="54"/>
      <c r="F863" s="54"/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4"/>
      <c r="V863" s="54"/>
      <c r="W863" s="54"/>
      <c r="X863" s="54"/>
      <c r="Y863" s="54"/>
      <c r="Z863" s="54"/>
      <c r="AA863" s="54"/>
      <c r="AB863" s="54"/>
    </row>
    <row r="864" spans="1:28" x14ac:dyDescent="0.25">
      <c r="A864" s="53"/>
      <c r="B864" s="53"/>
      <c r="C864" s="54"/>
      <c r="D864" s="54"/>
      <c r="E864" s="54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  <c r="AA864" s="54"/>
      <c r="AB864" s="54"/>
    </row>
    <row r="865" spans="1:28" x14ac:dyDescent="0.25">
      <c r="A865" s="53"/>
      <c r="B865" s="53"/>
      <c r="C865" s="54"/>
      <c r="D865" s="54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4"/>
      <c r="V865" s="54"/>
      <c r="W865" s="54"/>
      <c r="X865" s="54"/>
      <c r="Y865" s="54"/>
      <c r="Z865" s="54"/>
      <c r="AA865" s="54"/>
      <c r="AB865" s="54"/>
    </row>
    <row r="866" spans="1:28" x14ac:dyDescent="0.25">
      <c r="A866" s="53"/>
      <c r="B866" s="53"/>
      <c r="C866" s="54"/>
      <c r="D866" s="54"/>
      <c r="E866" s="54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4"/>
      <c r="V866" s="54"/>
      <c r="W866" s="54"/>
      <c r="X866" s="54"/>
      <c r="Y866" s="54"/>
      <c r="Z866" s="54"/>
      <c r="AA866" s="54"/>
      <c r="AB866" s="54"/>
    </row>
    <row r="867" spans="1:28" x14ac:dyDescent="0.25">
      <c r="A867" s="53"/>
      <c r="B867" s="53"/>
      <c r="C867" s="54"/>
      <c r="D867" s="54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  <c r="AA867" s="54"/>
      <c r="AB867" s="54"/>
    </row>
    <row r="868" spans="1:28" x14ac:dyDescent="0.25">
      <c r="A868" s="53"/>
      <c r="B868" s="53"/>
      <c r="C868" s="54"/>
      <c r="D868" s="54"/>
      <c r="E868" s="54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4"/>
      <c r="V868" s="54"/>
      <c r="W868" s="54"/>
      <c r="X868" s="54"/>
      <c r="Y868" s="54"/>
      <c r="Z868" s="54"/>
      <c r="AA868" s="54"/>
      <c r="AB868" s="54"/>
    </row>
    <row r="869" spans="1:28" x14ac:dyDescent="0.25">
      <c r="A869" s="53"/>
      <c r="B869" s="53"/>
      <c r="C869" s="54"/>
      <c r="D869" s="54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4"/>
      <c r="V869" s="54"/>
      <c r="W869" s="54"/>
      <c r="X869" s="54"/>
      <c r="Y869" s="54"/>
      <c r="Z869" s="54"/>
      <c r="AA869" s="54"/>
      <c r="AB869" s="54"/>
    </row>
    <row r="870" spans="1:28" x14ac:dyDescent="0.25">
      <c r="A870" s="53"/>
      <c r="B870" s="53"/>
      <c r="C870" s="54"/>
      <c r="D870" s="54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  <c r="AA870" s="54"/>
      <c r="AB870" s="54"/>
    </row>
    <row r="871" spans="1:28" x14ac:dyDescent="0.25">
      <c r="A871" s="53"/>
      <c r="B871" s="53"/>
      <c r="C871" s="54"/>
      <c r="D871" s="54"/>
      <c r="E871" s="54"/>
      <c r="F871" s="54"/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4"/>
      <c r="V871" s="54"/>
      <c r="W871" s="54"/>
      <c r="X871" s="54"/>
      <c r="Y871" s="54"/>
      <c r="Z871" s="54"/>
      <c r="AA871" s="54"/>
      <c r="AB871" s="54"/>
    </row>
    <row r="872" spans="1:28" x14ac:dyDescent="0.25">
      <c r="A872" s="53"/>
      <c r="B872" s="53"/>
      <c r="C872" s="54"/>
      <c r="D872" s="54"/>
      <c r="E872" s="54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4"/>
      <c r="V872" s="54"/>
      <c r="W872" s="54"/>
      <c r="X872" s="54"/>
      <c r="Y872" s="54"/>
      <c r="Z872" s="54"/>
      <c r="AA872" s="54"/>
      <c r="AB872" s="54"/>
    </row>
    <row r="873" spans="1:28" x14ac:dyDescent="0.25">
      <c r="A873" s="53"/>
      <c r="B873" s="53"/>
      <c r="C873" s="54"/>
      <c r="D873" s="54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  <c r="AA873" s="54"/>
      <c r="AB873" s="54"/>
    </row>
    <row r="874" spans="1:28" x14ac:dyDescent="0.25">
      <c r="A874" s="53"/>
      <c r="B874" s="53"/>
      <c r="C874" s="54"/>
      <c r="D874" s="54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  <c r="AA874" s="54"/>
      <c r="AB874" s="54"/>
    </row>
    <row r="875" spans="1:28" x14ac:dyDescent="0.25">
      <c r="A875" s="53"/>
      <c r="B875" s="53"/>
      <c r="C875" s="54"/>
      <c r="D875" s="54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  <c r="AA875" s="54"/>
      <c r="AB875" s="54"/>
    </row>
    <row r="876" spans="1:28" x14ac:dyDescent="0.25">
      <c r="A876" s="53"/>
      <c r="B876" s="53"/>
      <c r="C876" s="54"/>
      <c r="D876" s="54"/>
      <c r="E876" s="54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  <c r="AA876" s="54"/>
      <c r="AB876" s="54"/>
    </row>
    <row r="877" spans="1:28" x14ac:dyDescent="0.25">
      <c r="A877" s="53"/>
      <c r="B877" s="53"/>
      <c r="C877" s="54"/>
      <c r="D877" s="54"/>
      <c r="E877" s="54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  <c r="AA877" s="54"/>
      <c r="AB877" s="54"/>
    </row>
    <row r="878" spans="1:28" x14ac:dyDescent="0.25">
      <c r="A878" s="53"/>
      <c r="B878" s="53"/>
      <c r="C878" s="54"/>
      <c r="D878" s="54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  <c r="V878" s="54"/>
      <c r="W878" s="54"/>
      <c r="X878" s="54"/>
      <c r="Y878" s="54"/>
      <c r="Z878" s="54"/>
      <c r="AA878" s="54"/>
      <c r="AB878" s="54"/>
    </row>
    <row r="879" spans="1:28" x14ac:dyDescent="0.25">
      <c r="A879" s="53"/>
      <c r="B879" s="53"/>
      <c r="C879" s="54"/>
      <c r="D879" s="54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  <c r="V879" s="54"/>
      <c r="W879" s="54"/>
      <c r="X879" s="54"/>
      <c r="Y879" s="54"/>
      <c r="Z879" s="54"/>
      <c r="AA879" s="54"/>
      <c r="AB879" s="54"/>
    </row>
    <row r="880" spans="1:28" x14ac:dyDescent="0.25">
      <c r="A880" s="53"/>
      <c r="B880" s="53"/>
      <c r="C880" s="5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  <c r="AA880" s="54"/>
      <c r="AB880" s="54"/>
    </row>
    <row r="881" spans="1:28" x14ac:dyDescent="0.25">
      <c r="A881" s="53"/>
      <c r="B881" s="53"/>
      <c r="C881" s="54"/>
      <c r="D881" s="54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  <c r="V881" s="54"/>
      <c r="W881" s="54"/>
      <c r="X881" s="54"/>
      <c r="Y881" s="54"/>
      <c r="Z881" s="54"/>
      <c r="AA881" s="54"/>
      <c r="AB881" s="54"/>
    </row>
    <row r="882" spans="1:28" x14ac:dyDescent="0.25">
      <c r="A882" s="53"/>
      <c r="B882" s="53"/>
      <c r="C882" s="54"/>
      <c r="D882" s="54"/>
      <c r="E882" s="54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4"/>
      <c r="V882" s="54"/>
      <c r="W882" s="54"/>
      <c r="X882" s="54"/>
      <c r="Y882" s="54"/>
      <c r="Z882" s="54"/>
      <c r="AA882" s="54"/>
      <c r="AB882" s="54"/>
    </row>
    <row r="883" spans="1:28" x14ac:dyDescent="0.25">
      <c r="A883" s="53"/>
      <c r="B883" s="53"/>
      <c r="C883" s="54"/>
      <c r="D883" s="54"/>
      <c r="E883" s="54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4"/>
      <c r="V883" s="54"/>
      <c r="W883" s="54"/>
      <c r="X883" s="54"/>
      <c r="Y883" s="54"/>
      <c r="Z883" s="54"/>
      <c r="AA883" s="54"/>
      <c r="AB883" s="54"/>
    </row>
    <row r="884" spans="1:28" x14ac:dyDescent="0.25">
      <c r="A884" s="53"/>
      <c r="B884" s="53"/>
      <c r="C884" s="54"/>
      <c r="D884" s="54"/>
      <c r="E884" s="54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  <c r="Q884" s="54"/>
      <c r="R884" s="54"/>
      <c r="S884" s="54"/>
      <c r="T884" s="54"/>
      <c r="U884" s="54"/>
      <c r="V884" s="54"/>
      <c r="W884" s="54"/>
      <c r="X884" s="54"/>
      <c r="Y884" s="54"/>
      <c r="Z884" s="54"/>
      <c r="AA884" s="54"/>
      <c r="AB884" s="54"/>
    </row>
    <row r="885" spans="1:28" x14ac:dyDescent="0.25">
      <c r="A885" s="53"/>
      <c r="B885" s="53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4"/>
      <c r="V885" s="54"/>
      <c r="W885" s="54"/>
      <c r="X885" s="54"/>
      <c r="Y885" s="54"/>
      <c r="Z885" s="54"/>
      <c r="AA885" s="54"/>
      <c r="AB885" s="54"/>
    </row>
    <row r="886" spans="1:28" x14ac:dyDescent="0.25">
      <c r="A886" s="53"/>
      <c r="B886" s="53"/>
      <c r="C886" s="54"/>
      <c r="D886" s="54"/>
      <c r="E886" s="54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4"/>
      <c r="V886" s="54"/>
      <c r="W886" s="54"/>
      <c r="X886" s="54"/>
      <c r="Y886" s="54"/>
      <c r="Z886" s="54"/>
      <c r="AA886" s="54"/>
      <c r="AB886" s="54"/>
    </row>
    <row r="887" spans="1:28" x14ac:dyDescent="0.25">
      <c r="A887" s="53"/>
      <c r="B887" s="53"/>
      <c r="C887" s="54"/>
      <c r="D887" s="54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  <c r="V887" s="54"/>
      <c r="W887" s="54"/>
      <c r="X887" s="54"/>
      <c r="Y887" s="54"/>
      <c r="Z887" s="54"/>
      <c r="AA887" s="54"/>
      <c r="AB887" s="54"/>
    </row>
    <row r="888" spans="1:28" x14ac:dyDescent="0.25">
      <c r="A888" s="53"/>
      <c r="B888" s="53"/>
      <c r="C888" s="54"/>
      <c r="D888" s="54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  <c r="V888" s="54"/>
      <c r="W888" s="54"/>
      <c r="X888" s="54"/>
      <c r="Y888" s="54"/>
      <c r="Z888" s="54"/>
      <c r="AA888" s="54"/>
      <c r="AB888" s="54"/>
    </row>
    <row r="889" spans="1:28" x14ac:dyDescent="0.25">
      <c r="A889" s="53"/>
      <c r="B889" s="53"/>
      <c r="C889" s="54"/>
      <c r="D889" s="54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  <c r="V889" s="54"/>
      <c r="W889" s="54"/>
      <c r="X889" s="54"/>
      <c r="Y889" s="54"/>
      <c r="Z889" s="54"/>
      <c r="AA889" s="54"/>
      <c r="AB889" s="54"/>
    </row>
    <row r="890" spans="1:28" x14ac:dyDescent="0.25">
      <c r="A890" s="53"/>
      <c r="B890" s="53"/>
      <c r="C890" s="54"/>
      <c r="D890" s="54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  <c r="V890" s="54"/>
      <c r="W890" s="54"/>
      <c r="X890" s="54"/>
      <c r="Y890" s="54"/>
      <c r="Z890" s="54"/>
      <c r="AA890" s="54"/>
      <c r="AB890" s="54"/>
    </row>
    <row r="891" spans="1:28" x14ac:dyDescent="0.25">
      <c r="A891" s="53"/>
      <c r="B891" s="53"/>
      <c r="C891" s="54"/>
      <c r="D891" s="54"/>
      <c r="E891" s="54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4"/>
      <c r="V891" s="54"/>
      <c r="W891" s="54"/>
      <c r="X891" s="54"/>
      <c r="Y891" s="54"/>
      <c r="Z891" s="54"/>
      <c r="AA891" s="54"/>
      <c r="AB891" s="54"/>
    </row>
    <row r="892" spans="1:28" x14ac:dyDescent="0.25">
      <c r="A892" s="53"/>
      <c r="B892" s="53"/>
      <c r="C892" s="54"/>
      <c r="D892" s="54"/>
      <c r="E892" s="54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  <c r="V892" s="54"/>
      <c r="W892" s="54"/>
      <c r="X892" s="54"/>
      <c r="Y892" s="54"/>
      <c r="Z892" s="54"/>
      <c r="AA892" s="54"/>
      <c r="AB892" s="54"/>
    </row>
    <row r="893" spans="1:28" x14ac:dyDescent="0.25">
      <c r="A893" s="53"/>
      <c r="B893" s="53"/>
      <c r="C893" s="54"/>
      <c r="D893" s="54"/>
      <c r="E893" s="54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4"/>
      <c r="V893" s="54"/>
      <c r="W893" s="54"/>
      <c r="X893" s="54"/>
      <c r="Y893" s="54"/>
      <c r="Z893" s="54"/>
      <c r="AA893" s="54"/>
      <c r="AB893" s="54"/>
    </row>
    <row r="894" spans="1:28" x14ac:dyDescent="0.25">
      <c r="A894" s="53"/>
      <c r="B894" s="53"/>
      <c r="C894" s="54"/>
      <c r="D894" s="54"/>
      <c r="E894" s="54"/>
      <c r="F894" s="54"/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4"/>
      <c r="V894" s="54"/>
      <c r="W894" s="54"/>
      <c r="X894" s="54"/>
      <c r="Y894" s="54"/>
      <c r="Z894" s="54"/>
      <c r="AA894" s="54"/>
      <c r="AB894" s="54"/>
    </row>
    <row r="895" spans="1:28" x14ac:dyDescent="0.25">
      <c r="A895" s="53"/>
      <c r="B895" s="53"/>
      <c r="C895" s="54"/>
      <c r="D895" s="54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  <c r="V895" s="54"/>
      <c r="W895" s="54"/>
      <c r="X895" s="54"/>
      <c r="Y895" s="54"/>
      <c r="Z895" s="54"/>
      <c r="AA895" s="54"/>
      <c r="AB895" s="54"/>
    </row>
    <row r="896" spans="1:28" x14ac:dyDescent="0.25">
      <c r="A896" s="53"/>
      <c r="B896" s="53"/>
      <c r="C896" s="54"/>
      <c r="D896" s="54"/>
      <c r="E896" s="54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4"/>
      <c r="V896" s="54"/>
      <c r="W896" s="54"/>
      <c r="X896" s="54"/>
      <c r="Y896" s="54"/>
      <c r="Z896" s="54"/>
      <c r="AA896" s="54"/>
      <c r="AB896" s="54"/>
    </row>
    <row r="897" spans="1:28" x14ac:dyDescent="0.25">
      <c r="A897" s="53"/>
      <c r="B897" s="53"/>
      <c r="C897" s="54"/>
      <c r="D897" s="54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  <c r="V897" s="54"/>
      <c r="W897" s="54"/>
      <c r="X897" s="54"/>
      <c r="Y897" s="54"/>
      <c r="Z897" s="54"/>
      <c r="AA897" s="54"/>
      <c r="AB897" s="54"/>
    </row>
    <row r="898" spans="1:28" x14ac:dyDescent="0.25">
      <c r="A898" s="53"/>
      <c r="B898" s="53"/>
      <c r="C898" s="54"/>
      <c r="D898" s="54"/>
      <c r="E898" s="54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4"/>
      <c r="V898" s="54"/>
      <c r="W898" s="54"/>
      <c r="X898" s="54"/>
      <c r="Y898" s="54"/>
      <c r="Z898" s="54"/>
      <c r="AA898" s="54"/>
      <c r="AB898" s="54"/>
    </row>
    <row r="899" spans="1:28" x14ac:dyDescent="0.25">
      <c r="A899" s="53"/>
      <c r="B899" s="53"/>
      <c r="C899" s="54"/>
      <c r="D899" s="54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  <c r="V899" s="54"/>
      <c r="W899" s="54"/>
      <c r="X899" s="54"/>
      <c r="Y899" s="54"/>
      <c r="Z899" s="54"/>
      <c r="AA899" s="54"/>
      <c r="AB899" s="54"/>
    </row>
    <row r="900" spans="1:28" x14ac:dyDescent="0.25">
      <c r="A900" s="53"/>
      <c r="B900" s="53"/>
      <c r="C900" s="54"/>
      <c r="D900" s="54"/>
      <c r="E900" s="54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  <c r="V900" s="54"/>
      <c r="W900" s="54"/>
      <c r="X900" s="54"/>
      <c r="Y900" s="54"/>
      <c r="Z900" s="54"/>
      <c r="AA900" s="54"/>
      <c r="AB900" s="54"/>
    </row>
    <row r="901" spans="1:28" x14ac:dyDescent="0.25">
      <c r="A901" s="53"/>
      <c r="B901" s="53"/>
      <c r="C901" s="54"/>
      <c r="D901" s="54"/>
      <c r="E901" s="54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4"/>
      <c r="V901" s="54"/>
      <c r="W901" s="54"/>
      <c r="X901" s="54"/>
      <c r="Y901" s="54"/>
      <c r="Z901" s="54"/>
      <c r="AA901" s="54"/>
      <c r="AB901" s="54"/>
    </row>
    <row r="902" spans="1:28" x14ac:dyDescent="0.25">
      <c r="A902" s="53"/>
      <c r="B902" s="53"/>
      <c r="C902" s="54"/>
      <c r="D902" s="54"/>
      <c r="E902" s="54"/>
      <c r="F902" s="54"/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4"/>
      <c r="V902" s="54"/>
      <c r="W902" s="54"/>
      <c r="X902" s="54"/>
      <c r="Y902" s="54"/>
      <c r="Z902" s="54"/>
      <c r="AA902" s="54"/>
      <c r="AB902" s="54"/>
    </row>
    <row r="903" spans="1:28" x14ac:dyDescent="0.25">
      <c r="A903" s="53"/>
      <c r="B903" s="53"/>
      <c r="C903" s="54"/>
      <c r="D903" s="54"/>
      <c r="E903" s="54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4"/>
      <c r="V903" s="54"/>
      <c r="W903" s="54"/>
      <c r="X903" s="54"/>
      <c r="Y903" s="54"/>
      <c r="Z903" s="54"/>
      <c r="AA903" s="54"/>
      <c r="AB903" s="54"/>
    </row>
    <row r="904" spans="1:28" x14ac:dyDescent="0.25">
      <c r="A904" s="53"/>
      <c r="B904" s="53"/>
      <c r="C904" s="54"/>
      <c r="D904" s="54"/>
      <c r="E904" s="54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4"/>
      <c r="V904" s="54"/>
      <c r="W904" s="54"/>
      <c r="X904" s="54"/>
      <c r="Y904" s="54"/>
      <c r="Z904" s="54"/>
      <c r="AA904" s="54"/>
      <c r="AB904" s="54"/>
    </row>
    <row r="905" spans="1:28" x14ac:dyDescent="0.25">
      <c r="A905" s="53"/>
      <c r="B905" s="53"/>
      <c r="C905" s="54"/>
      <c r="D905" s="54"/>
      <c r="E905" s="54"/>
      <c r="F905" s="54"/>
      <c r="G905" s="54"/>
      <c r="H905" s="54"/>
      <c r="I905" s="54"/>
      <c r="J905" s="54"/>
      <c r="K905" s="54"/>
      <c r="L905" s="54"/>
      <c r="M905" s="54"/>
      <c r="N905" s="54"/>
      <c r="O905" s="54"/>
      <c r="P905" s="54"/>
      <c r="Q905" s="54"/>
      <c r="R905" s="54"/>
      <c r="S905" s="54"/>
      <c r="T905" s="54"/>
      <c r="U905" s="54"/>
      <c r="V905" s="54"/>
      <c r="W905" s="54"/>
      <c r="X905" s="54"/>
      <c r="Y905" s="54"/>
      <c r="Z905" s="54"/>
      <c r="AA905" s="54"/>
      <c r="AB905" s="54"/>
    </row>
    <row r="906" spans="1:28" x14ac:dyDescent="0.25">
      <c r="A906" s="53"/>
      <c r="B906" s="53"/>
      <c r="C906" s="54"/>
      <c r="D906" s="54"/>
      <c r="E906" s="54"/>
      <c r="F906" s="54"/>
      <c r="G906" s="54"/>
      <c r="H906" s="54"/>
      <c r="I906" s="54"/>
      <c r="J906" s="54"/>
      <c r="K906" s="54"/>
      <c r="L906" s="54"/>
      <c r="M906" s="54"/>
      <c r="N906" s="54"/>
      <c r="O906" s="54"/>
      <c r="P906" s="54"/>
      <c r="Q906" s="54"/>
      <c r="R906" s="54"/>
      <c r="S906" s="54"/>
      <c r="T906" s="54"/>
      <c r="U906" s="54"/>
      <c r="V906" s="54"/>
      <c r="W906" s="54"/>
      <c r="X906" s="54"/>
      <c r="Y906" s="54"/>
      <c r="Z906" s="54"/>
      <c r="AA906" s="54"/>
      <c r="AB906" s="54"/>
    </row>
    <row r="907" spans="1:28" x14ac:dyDescent="0.25">
      <c r="A907" s="53"/>
      <c r="B907" s="53"/>
      <c r="C907" s="54"/>
      <c r="D907" s="54"/>
      <c r="E907" s="54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4"/>
      <c r="V907" s="54"/>
      <c r="W907" s="54"/>
      <c r="X907" s="54"/>
      <c r="Y907" s="54"/>
      <c r="Z907" s="54"/>
      <c r="AA907" s="54"/>
      <c r="AB907" s="54"/>
    </row>
    <row r="908" spans="1:28" x14ac:dyDescent="0.25">
      <c r="A908" s="53"/>
      <c r="B908" s="53"/>
      <c r="C908" s="54"/>
      <c r="D908" s="54"/>
      <c r="E908" s="54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4"/>
      <c r="V908" s="54"/>
      <c r="W908" s="54"/>
      <c r="X908" s="54"/>
      <c r="Y908" s="54"/>
      <c r="Z908" s="54"/>
      <c r="AA908" s="54"/>
      <c r="AB908" s="54"/>
    </row>
    <row r="909" spans="1:28" x14ac:dyDescent="0.25">
      <c r="A909" s="53"/>
      <c r="B909" s="53"/>
      <c r="C909" s="54"/>
      <c r="D909" s="54"/>
      <c r="E909" s="54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4"/>
      <c r="V909" s="54"/>
      <c r="W909" s="54"/>
      <c r="X909" s="54"/>
      <c r="Y909" s="54"/>
      <c r="Z909" s="54"/>
      <c r="AA909" s="54"/>
      <c r="AB909" s="54"/>
    </row>
    <row r="910" spans="1:28" x14ac:dyDescent="0.25">
      <c r="A910" s="53"/>
      <c r="B910" s="53"/>
      <c r="C910" s="54"/>
      <c r="D910" s="54"/>
      <c r="E910" s="54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54"/>
      <c r="Q910" s="54"/>
      <c r="R910" s="54"/>
      <c r="S910" s="54"/>
      <c r="T910" s="54"/>
      <c r="U910" s="54"/>
      <c r="V910" s="54"/>
      <c r="W910" s="54"/>
      <c r="X910" s="54"/>
      <c r="Y910" s="54"/>
      <c r="Z910" s="54"/>
      <c r="AA910" s="54"/>
      <c r="AB910" s="54"/>
    </row>
    <row r="911" spans="1:28" x14ac:dyDescent="0.25">
      <c r="A911" s="53"/>
      <c r="B911" s="53"/>
      <c r="C911" s="54"/>
      <c r="D911" s="54"/>
      <c r="E911" s="54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4"/>
      <c r="V911" s="54"/>
      <c r="W911" s="54"/>
      <c r="X911" s="54"/>
      <c r="Y911" s="54"/>
      <c r="Z911" s="54"/>
      <c r="AA911" s="54"/>
      <c r="AB911" s="54"/>
    </row>
    <row r="912" spans="1:28" x14ac:dyDescent="0.25">
      <c r="A912" s="53"/>
      <c r="B912" s="53"/>
      <c r="C912" s="54"/>
      <c r="D912" s="54"/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4"/>
      <c r="V912" s="54"/>
      <c r="W912" s="54"/>
      <c r="X912" s="54"/>
      <c r="Y912" s="54"/>
      <c r="Z912" s="54"/>
      <c r="AA912" s="54"/>
      <c r="AB912" s="54"/>
    </row>
    <row r="913" spans="1:28" x14ac:dyDescent="0.25">
      <c r="A913" s="53"/>
      <c r="B913" s="53"/>
      <c r="C913" s="54"/>
      <c r="D913" s="54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  <c r="V913" s="54"/>
      <c r="W913" s="54"/>
      <c r="X913" s="54"/>
      <c r="Y913" s="54"/>
      <c r="Z913" s="54"/>
      <c r="AA913" s="54"/>
      <c r="AB913" s="54"/>
    </row>
    <row r="914" spans="1:28" x14ac:dyDescent="0.25">
      <c r="A914" s="53"/>
      <c r="B914" s="53"/>
      <c r="C914" s="54"/>
      <c r="D914" s="54"/>
      <c r="E914" s="54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4"/>
      <c r="V914" s="54"/>
      <c r="W914" s="54"/>
      <c r="X914" s="54"/>
      <c r="Y914" s="54"/>
      <c r="Z914" s="54"/>
      <c r="AA914" s="54"/>
      <c r="AB914" s="54"/>
    </row>
    <row r="915" spans="1:28" x14ac:dyDescent="0.25">
      <c r="A915" s="53"/>
      <c r="B915" s="53"/>
      <c r="C915" s="54"/>
      <c r="D915" s="54"/>
      <c r="E915" s="54"/>
      <c r="F915" s="54"/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4"/>
      <c r="V915" s="54"/>
      <c r="W915" s="54"/>
      <c r="X915" s="54"/>
      <c r="Y915" s="54"/>
      <c r="Z915" s="54"/>
      <c r="AA915" s="54"/>
      <c r="AB915" s="54"/>
    </row>
    <row r="916" spans="1:28" x14ac:dyDescent="0.25">
      <c r="A916" s="53"/>
      <c r="B916" s="53"/>
      <c r="C916" s="54"/>
      <c r="D916" s="54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  <c r="V916" s="54"/>
      <c r="W916" s="54"/>
      <c r="X916" s="54"/>
      <c r="Y916" s="54"/>
      <c r="Z916" s="54"/>
      <c r="AA916" s="54"/>
      <c r="AB916" s="54"/>
    </row>
    <row r="917" spans="1:28" x14ac:dyDescent="0.25">
      <c r="A917" s="53"/>
      <c r="B917" s="53"/>
      <c r="C917" s="54"/>
      <c r="D917" s="54"/>
      <c r="E917" s="54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4"/>
      <c r="V917" s="54"/>
      <c r="W917" s="54"/>
      <c r="X917" s="54"/>
      <c r="Y917" s="54"/>
      <c r="Z917" s="54"/>
      <c r="AA917" s="54"/>
      <c r="AB917" s="54"/>
    </row>
    <row r="918" spans="1:28" x14ac:dyDescent="0.25">
      <c r="A918" s="53"/>
      <c r="B918" s="53"/>
      <c r="C918" s="54"/>
      <c r="D918" s="54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  <c r="V918" s="54"/>
      <c r="W918" s="54"/>
      <c r="X918" s="54"/>
      <c r="Y918" s="54"/>
      <c r="Z918" s="54"/>
      <c r="AA918" s="54"/>
      <c r="AB918" s="54"/>
    </row>
    <row r="919" spans="1:28" x14ac:dyDescent="0.25">
      <c r="A919" s="53"/>
      <c r="B919" s="53"/>
      <c r="C919" s="54"/>
      <c r="D919" s="54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4"/>
      <c r="V919" s="54"/>
      <c r="W919" s="54"/>
      <c r="X919" s="54"/>
      <c r="Y919" s="54"/>
      <c r="Z919" s="54"/>
      <c r="AA919" s="54"/>
      <c r="AB919" s="54"/>
    </row>
    <row r="920" spans="1:28" x14ac:dyDescent="0.25">
      <c r="A920" s="53"/>
      <c r="B920" s="53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  <c r="AA920" s="54"/>
      <c r="AB920" s="54"/>
    </row>
    <row r="921" spans="1:28" x14ac:dyDescent="0.25">
      <c r="A921" s="53"/>
      <c r="B921" s="53"/>
      <c r="C921" s="54"/>
      <c r="D921" s="54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  <c r="V921" s="54"/>
      <c r="W921" s="54"/>
      <c r="X921" s="54"/>
      <c r="Y921" s="54"/>
      <c r="Z921" s="54"/>
      <c r="AA921" s="54"/>
      <c r="AB921" s="54"/>
    </row>
    <row r="922" spans="1:28" x14ac:dyDescent="0.25">
      <c r="A922" s="53"/>
      <c r="B922" s="53"/>
      <c r="C922" s="54"/>
      <c r="D922" s="54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  <c r="V922" s="54"/>
      <c r="W922" s="54"/>
      <c r="X922" s="54"/>
      <c r="Y922" s="54"/>
      <c r="Z922" s="54"/>
      <c r="AA922" s="54"/>
      <c r="AB922" s="54"/>
    </row>
    <row r="923" spans="1:28" x14ac:dyDescent="0.25">
      <c r="A923" s="53"/>
      <c r="B923" s="53"/>
      <c r="C923" s="54"/>
      <c r="D923" s="54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  <c r="V923" s="54"/>
      <c r="W923" s="54"/>
      <c r="X923" s="54"/>
      <c r="Y923" s="54"/>
      <c r="Z923" s="54"/>
      <c r="AA923" s="54"/>
      <c r="AB923" s="54"/>
    </row>
    <row r="924" spans="1:28" x14ac:dyDescent="0.25">
      <c r="A924" s="53"/>
      <c r="B924" s="53"/>
      <c r="C924" s="54"/>
      <c r="D924" s="54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  <c r="AA924" s="54"/>
      <c r="AB924" s="54"/>
    </row>
    <row r="925" spans="1:28" x14ac:dyDescent="0.25">
      <c r="A925" s="53"/>
      <c r="B925" s="53"/>
      <c r="C925" s="54"/>
      <c r="D925" s="54"/>
      <c r="E925" s="54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4"/>
      <c r="V925" s="54"/>
      <c r="W925" s="54"/>
      <c r="X925" s="54"/>
      <c r="Y925" s="54"/>
      <c r="Z925" s="54"/>
      <c r="AA925" s="54"/>
      <c r="AB925" s="54"/>
    </row>
    <row r="926" spans="1:28" x14ac:dyDescent="0.25">
      <c r="A926" s="53"/>
      <c r="B926" s="53"/>
      <c r="C926" s="54"/>
      <c r="D926" s="54"/>
      <c r="E926" s="54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4"/>
      <c r="V926" s="54"/>
      <c r="W926" s="54"/>
      <c r="X926" s="54"/>
      <c r="Y926" s="54"/>
      <c r="Z926" s="54"/>
      <c r="AA926" s="54"/>
      <c r="AB926" s="54"/>
    </row>
    <row r="927" spans="1:28" x14ac:dyDescent="0.25">
      <c r="A927" s="53"/>
      <c r="B927" s="53"/>
      <c r="C927" s="54"/>
      <c r="D927" s="54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  <c r="V927" s="54"/>
      <c r="W927" s="54"/>
      <c r="X927" s="54"/>
      <c r="Y927" s="54"/>
      <c r="Z927" s="54"/>
      <c r="AA927" s="54"/>
      <c r="AB927" s="54"/>
    </row>
    <row r="928" spans="1:28" x14ac:dyDescent="0.25">
      <c r="A928" s="53"/>
      <c r="B928" s="53"/>
      <c r="C928" s="54"/>
      <c r="D928" s="54"/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4"/>
      <c r="V928" s="54"/>
      <c r="W928" s="54"/>
      <c r="X928" s="54"/>
      <c r="Y928" s="54"/>
      <c r="Z928" s="54"/>
      <c r="AA928" s="54"/>
      <c r="AB928" s="54"/>
    </row>
    <row r="929" spans="1:28" x14ac:dyDescent="0.25">
      <c r="A929" s="53"/>
      <c r="B929" s="53"/>
      <c r="C929" s="54"/>
      <c r="D929" s="54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  <c r="V929" s="54"/>
      <c r="W929" s="54"/>
      <c r="X929" s="54"/>
      <c r="Y929" s="54"/>
      <c r="Z929" s="54"/>
      <c r="AA929" s="54"/>
      <c r="AB929" s="54"/>
    </row>
    <row r="930" spans="1:28" x14ac:dyDescent="0.25">
      <c r="A930" s="53"/>
      <c r="B930" s="53"/>
      <c r="C930" s="54"/>
      <c r="D930" s="54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  <c r="V930" s="54"/>
      <c r="W930" s="54"/>
      <c r="X930" s="54"/>
      <c r="Y930" s="54"/>
      <c r="Z930" s="54"/>
      <c r="AA930" s="54"/>
      <c r="AB930" s="54"/>
    </row>
    <row r="931" spans="1:28" x14ac:dyDescent="0.25">
      <c r="A931" s="53"/>
      <c r="B931" s="53"/>
      <c r="C931" s="54"/>
      <c r="D931" s="54"/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4"/>
      <c r="V931" s="54"/>
      <c r="W931" s="54"/>
      <c r="X931" s="54"/>
      <c r="Y931" s="54"/>
      <c r="Z931" s="54"/>
      <c r="AA931" s="54"/>
      <c r="AB931" s="54"/>
    </row>
    <row r="932" spans="1:28" x14ac:dyDescent="0.25">
      <c r="A932" s="53"/>
      <c r="B932" s="53"/>
      <c r="C932" s="54"/>
      <c r="D932" s="54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  <c r="V932" s="54"/>
      <c r="W932" s="54"/>
      <c r="X932" s="54"/>
      <c r="Y932" s="54"/>
      <c r="Z932" s="54"/>
      <c r="AA932" s="54"/>
      <c r="AB932" s="54"/>
    </row>
    <row r="933" spans="1:28" x14ac:dyDescent="0.25">
      <c r="A933" s="53"/>
      <c r="B933" s="53"/>
      <c r="C933" s="54"/>
      <c r="D933" s="54"/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4"/>
      <c r="V933" s="54"/>
      <c r="W933" s="54"/>
      <c r="X933" s="54"/>
      <c r="Y933" s="54"/>
      <c r="Z933" s="54"/>
      <c r="AA933" s="54"/>
      <c r="AB933" s="54"/>
    </row>
    <row r="934" spans="1:28" x14ac:dyDescent="0.25">
      <c r="A934" s="53"/>
      <c r="B934" s="53"/>
      <c r="C934" s="54"/>
      <c r="D934" s="54"/>
      <c r="E934" s="54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4"/>
      <c r="V934" s="54"/>
      <c r="W934" s="54"/>
      <c r="X934" s="54"/>
      <c r="Y934" s="54"/>
      <c r="Z934" s="54"/>
      <c r="AA934" s="54"/>
      <c r="AB934" s="54"/>
    </row>
    <row r="935" spans="1:28" x14ac:dyDescent="0.25">
      <c r="A935" s="53"/>
      <c r="B935" s="53"/>
      <c r="C935" s="54"/>
      <c r="D935" s="54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  <c r="V935" s="54"/>
      <c r="W935" s="54"/>
      <c r="X935" s="54"/>
      <c r="Y935" s="54"/>
      <c r="Z935" s="54"/>
      <c r="AA935" s="54"/>
      <c r="AB935" s="54"/>
    </row>
    <row r="936" spans="1:28" x14ac:dyDescent="0.25">
      <c r="A936" s="53"/>
      <c r="B936" s="53"/>
      <c r="C936" s="54"/>
      <c r="D936" s="54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  <c r="V936" s="54"/>
      <c r="W936" s="54"/>
      <c r="X936" s="54"/>
      <c r="Y936" s="54"/>
      <c r="Z936" s="54"/>
      <c r="AA936" s="54"/>
      <c r="AB936" s="54"/>
    </row>
    <row r="937" spans="1:28" x14ac:dyDescent="0.25">
      <c r="A937" s="53"/>
      <c r="B937" s="53"/>
      <c r="C937" s="54"/>
      <c r="D937" s="54"/>
      <c r="E937" s="54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4"/>
      <c r="V937" s="54"/>
      <c r="W937" s="54"/>
      <c r="X937" s="54"/>
      <c r="Y937" s="54"/>
      <c r="Z937" s="54"/>
      <c r="AA937" s="54"/>
      <c r="AB937" s="54"/>
    </row>
    <row r="938" spans="1:28" x14ac:dyDescent="0.25">
      <c r="A938" s="53"/>
      <c r="B938" s="53"/>
      <c r="C938" s="54"/>
      <c r="D938" s="54"/>
      <c r="E938" s="54"/>
      <c r="F938" s="54"/>
      <c r="G938" s="54"/>
      <c r="H938" s="54"/>
      <c r="I938" s="54"/>
      <c r="J938" s="54"/>
      <c r="K938" s="54"/>
      <c r="L938" s="54"/>
      <c r="M938" s="54"/>
      <c r="N938" s="54"/>
      <c r="O938" s="54"/>
      <c r="P938" s="54"/>
      <c r="Q938" s="54"/>
      <c r="R938" s="54"/>
      <c r="S938" s="54"/>
      <c r="T938" s="54"/>
      <c r="U938" s="54"/>
      <c r="V938" s="54"/>
      <c r="W938" s="54"/>
      <c r="X938" s="54"/>
      <c r="Y938" s="54"/>
      <c r="Z938" s="54"/>
      <c r="AA938" s="54"/>
      <c r="AB938" s="54"/>
    </row>
    <row r="939" spans="1:28" x14ac:dyDescent="0.25">
      <c r="A939" s="53"/>
      <c r="B939" s="53"/>
      <c r="C939" s="54"/>
      <c r="D939" s="54"/>
      <c r="E939" s="54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4"/>
      <c r="V939" s="54"/>
      <c r="W939" s="54"/>
      <c r="X939" s="54"/>
      <c r="Y939" s="54"/>
      <c r="Z939" s="54"/>
      <c r="AA939" s="54"/>
      <c r="AB939" s="54"/>
    </row>
    <row r="940" spans="1:28" x14ac:dyDescent="0.25">
      <c r="A940" s="53"/>
      <c r="B940" s="53"/>
      <c r="C940" s="54"/>
      <c r="D940" s="54"/>
      <c r="E940" s="54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4"/>
      <c r="V940" s="54"/>
      <c r="W940" s="54"/>
      <c r="X940" s="54"/>
      <c r="Y940" s="54"/>
      <c r="Z940" s="54"/>
      <c r="AA940" s="54"/>
      <c r="AB940" s="54"/>
    </row>
    <row r="941" spans="1:28" x14ac:dyDescent="0.25">
      <c r="A941" s="53"/>
      <c r="B941" s="53"/>
      <c r="C941" s="54"/>
      <c r="D941" s="54"/>
      <c r="E941" s="54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4"/>
      <c r="V941" s="54"/>
      <c r="W941" s="54"/>
      <c r="X941" s="54"/>
      <c r="Y941" s="54"/>
      <c r="Z941" s="54"/>
      <c r="AA941" s="54"/>
      <c r="AB941" s="54"/>
    </row>
    <row r="942" spans="1:28" x14ac:dyDescent="0.25">
      <c r="A942" s="53"/>
      <c r="B942" s="53"/>
      <c r="C942" s="54"/>
      <c r="D942" s="54"/>
      <c r="E942" s="54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4"/>
      <c r="V942" s="54"/>
      <c r="W942" s="54"/>
      <c r="X942" s="54"/>
      <c r="Y942" s="54"/>
      <c r="Z942" s="54"/>
      <c r="AA942" s="54"/>
      <c r="AB942" s="54"/>
    </row>
    <row r="943" spans="1:28" x14ac:dyDescent="0.25">
      <c r="A943" s="53"/>
      <c r="B943" s="53"/>
      <c r="C943" s="54"/>
      <c r="D943" s="54"/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4"/>
      <c r="V943" s="54"/>
      <c r="W943" s="54"/>
      <c r="X943" s="54"/>
      <c r="Y943" s="54"/>
      <c r="Z943" s="54"/>
      <c r="AA943" s="54"/>
      <c r="AB943" s="54"/>
    </row>
    <row r="944" spans="1:28" x14ac:dyDescent="0.25">
      <c r="A944" s="53"/>
      <c r="B944" s="53"/>
      <c r="C944" s="54"/>
      <c r="D944" s="54"/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4"/>
      <c r="V944" s="54"/>
      <c r="W944" s="54"/>
      <c r="X944" s="54"/>
      <c r="Y944" s="54"/>
      <c r="Z944" s="54"/>
      <c r="AA944" s="54"/>
      <c r="AB944" s="54"/>
    </row>
    <row r="945" spans="1:28" x14ac:dyDescent="0.25">
      <c r="A945" s="53"/>
      <c r="B945" s="53"/>
      <c r="C945" s="54"/>
      <c r="D945" s="54"/>
      <c r="E945" s="54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4"/>
      <c r="V945" s="54"/>
      <c r="W945" s="54"/>
      <c r="X945" s="54"/>
      <c r="Y945" s="54"/>
      <c r="Z945" s="54"/>
      <c r="AA945" s="54"/>
      <c r="AB945" s="54"/>
    </row>
    <row r="946" spans="1:28" x14ac:dyDescent="0.25">
      <c r="A946" s="53"/>
      <c r="B946" s="53"/>
      <c r="C946" s="54"/>
      <c r="D946" s="54"/>
      <c r="E946" s="54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54"/>
      <c r="Q946" s="54"/>
      <c r="R946" s="54"/>
      <c r="S946" s="54"/>
      <c r="T946" s="54"/>
      <c r="U946" s="54"/>
      <c r="V946" s="54"/>
      <c r="W946" s="54"/>
      <c r="X946" s="54"/>
      <c r="Y946" s="54"/>
      <c r="Z946" s="54"/>
      <c r="AA946" s="54"/>
      <c r="AB946" s="54"/>
    </row>
    <row r="947" spans="1:28" x14ac:dyDescent="0.25">
      <c r="A947" s="53"/>
      <c r="B947" s="53"/>
      <c r="C947" s="54"/>
      <c r="D947" s="54"/>
      <c r="E947" s="54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54"/>
      <c r="Q947" s="54"/>
      <c r="R947" s="54"/>
      <c r="S947" s="54"/>
      <c r="T947" s="54"/>
      <c r="U947" s="54"/>
      <c r="V947" s="54"/>
      <c r="W947" s="54"/>
      <c r="X947" s="54"/>
      <c r="Y947" s="54"/>
      <c r="Z947" s="54"/>
      <c r="AA947" s="54"/>
      <c r="AB947" s="54"/>
    </row>
    <row r="948" spans="1:28" x14ac:dyDescent="0.25">
      <c r="A948" s="53"/>
      <c r="B948" s="53"/>
      <c r="C948" s="54"/>
      <c r="D948" s="54"/>
      <c r="E948" s="54"/>
      <c r="F948" s="54"/>
      <c r="G948" s="54"/>
      <c r="H948" s="54"/>
      <c r="I948" s="54"/>
      <c r="J948" s="54"/>
      <c r="K948" s="54"/>
      <c r="L948" s="54"/>
      <c r="M948" s="54"/>
      <c r="N948" s="54"/>
      <c r="O948" s="54"/>
      <c r="P948" s="54"/>
      <c r="Q948" s="54"/>
      <c r="R948" s="54"/>
      <c r="S948" s="54"/>
      <c r="T948" s="54"/>
      <c r="U948" s="54"/>
      <c r="V948" s="54"/>
      <c r="W948" s="54"/>
      <c r="X948" s="54"/>
      <c r="Y948" s="54"/>
      <c r="Z948" s="54"/>
      <c r="AA948" s="54"/>
      <c r="AB948" s="54"/>
    </row>
    <row r="949" spans="1:28" x14ac:dyDescent="0.25">
      <c r="A949" s="53"/>
      <c r="B949" s="53"/>
      <c r="C949" s="54"/>
      <c r="D949" s="54"/>
      <c r="E949" s="54"/>
      <c r="F949" s="54"/>
      <c r="G949" s="54"/>
      <c r="H949" s="54"/>
      <c r="I949" s="54"/>
      <c r="J949" s="54"/>
      <c r="K949" s="54"/>
      <c r="L949" s="54"/>
      <c r="M949" s="54"/>
      <c r="N949" s="54"/>
      <c r="O949" s="54"/>
      <c r="P949" s="54"/>
      <c r="Q949" s="54"/>
      <c r="R949" s="54"/>
      <c r="S949" s="54"/>
      <c r="T949" s="54"/>
      <c r="U949" s="54"/>
      <c r="V949" s="54"/>
      <c r="W949" s="54"/>
      <c r="X949" s="54"/>
      <c r="Y949" s="54"/>
      <c r="Z949" s="54"/>
      <c r="AA949" s="54"/>
      <c r="AB949" s="54"/>
    </row>
    <row r="950" spans="1:28" x14ac:dyDescent="0.25">
      <c r="A950" s="53"/>
      <c r="B950" s="53"/>
      <c r="C950" s="54"/>
      <c r="D950" s="54"/>
      <c r="E950" s="54"/>
      <c r="F950" s="54"/>
      <c r="G950" s="54"/>
      <c r="H950" s="54"/>
      <c r="I950" s="54"/>
      <c r="J950" s="54"/>
      <c r="K950" s="54"/>
      <c r="L950" s="54"/>
      <c r="M950" s="54"/>
      <c r="N950" s="54"/>
      <c r="O950" s="54"/>
      <c r="P950" s="54"/>
      <c r="Q950" s="54"/>
      <c r="R950" s="54"/>
      <c r="S950" s="54"/>
      <c r="T950" s="54"/>
      <c r="U950" s="54"/>
      <c r="V950" s="54"/>
      <c r="W950" s="54"/>
      <c r="X950" s="54"/>
      <c r="Y950" s="54"/>
      <c r="Z950" s="54"/>
      <c r="AA950" s="54"/>
      <c r="AB950" s="54"/>
    </row>
    <row r="951" spans="1:28" x14ac:dyDescent="0.25">
      <c r="A951" s="53"/>
      <c r="B951" s="53"/>
      <c r="C951" s="54"/>
      <c r="D951" s="54"/>
      <c r="E951" s="54"/>
      <c r="F951" s="54"/>
      <c r="G951" s="54"/>
      <c r="H951" s="54"/>
      <c r="I951" s="54"/>
      <c r="J951" s="54"/>
      <c r="K951" s="54"/>
      <c r="L951" s="54"/>
      <c r="M951" s="54"/>
      <c r="N951" s="54"/>
      <c r="O951" s="54"/>
      <c r="P951" s="54"/>
      <c r="Q951" s="54"/>
      <c r="R951" s="54"/>
      <c r="S951" s="54"/>
      <c r="T951" s="54"/>
      <c r="U951" s="54"/>
      <c r="V951" s="54"/>
      <c r="W951" s="54"/>
      <c r="X951" s="54"/>
      <c r="Y951" s="54"/>
      <c r="Z951" s="54"/>
      <c r="AA951" s="54"/>
      <c r="AB951" s="54"/>
    </row>
    <row r="952" spans="1:28" x14ac:dyDescent="0.25">
      <c r="A952" s="53"/>
      <c r="B952" s="53"/>
      <c r="C952" s="54"/>
      <c r="D952" s="54"/>
      <c r="E952" s="54"/>
      <c r="F952" s="54"/>
      <c r="G952" s="54"/>
      <c r="H952" s="54"/>
      <c r="I952" s="54"/>
      <c r="J952" s="54"/>
      <c r="K952" s="54"/>
      <c r="L952" s="54"/>
      <c r="M952" s="54"/>
      <c r="N952" s="54"/>
      <c r="O952" s="54"/>
      <c r="P952" s="54"/>
      <c r="Q952" s="54"/>
      <c r="R952" s="54"/>
      <c r="S952" s="54"/>
      <c r="T952" s="54"/>
      <c r="U952" s="54"/>
      <c r="V952" s="54"/>
      <c r="W952" s="54"/>
      <c r="X952" s="54"/>
      <c r="Y952" s="54"/>
      <c r="Z952" s="54"/>
      <c r="AA952" s="54"/>
      <c r="AB952" s="54"/>
    </row>
    <row r="953" spans="1:28" x14ac:dyDescent="0.25">
      <c r="A953" s="53"/>
      <c r="B953" s="53"/>
      <c r="C953" s="54"/>
      <c r="D953" s="54"/>
      <c r="E953" s="54"/>
      <c r="F953" s="54"/>
      <c r="G953" s="54"/>
      <c r="H953" s="54"/>
      <c r="I953" s="54"/>
      <c r="J953" s="54"/>
      <c r="K953" s="54"/>
      <c r="L953" s="54"/>
      <c r="M953" s="54"/>
      <c r="N953" s="54"/>
      <c r="O953" s="54"/>
      <c r="P953" s="54"/>
      <c r="Q953" s="54"/>
      <c r="R953" s="54"/>
      <c r="S953" s="54"/>
      <c r="T953" s="54"/>
      <c r="U953" s="54"/>
      <c r="V953" s="54"/>
      <c r="W953" s="54"/>
      <c r="X953" s="54"/>
      <c r="Y953" s="54"/>
      <c r="Z953" s="54"/>
      <c r="AA953" s="54"/>
      <c r="AB953" s="54"/>
    </row>
    <row r="954" spans="1:28" x14ac:dyDescent="0.25">
      <c r="A954" s="53"/>
      <c r="B954" s="53"/>
      <c r="C954" s="54"/>
      <c r="D954" s="54"/>
      <c r="E954" s="54"/>
      <c r="F954" s="54"/>
      <c r="G954" s="54"/>
      <c r="H954" s="54"/>
      <c r="I954" s="54"/>
      <c r="J954" s="54"/>
      <c r="K954" s="54"/>
      <c r="L954" s="54"/>
      <c r="M954" s="54"/>
      <c r="N954" s="54"/>
      <c r="O954" s="54"/>
      <c r="P954" s="54"/>
      <c r="Q954" s="54"/>
      <c r="R954" s="54"/>
      <c r="S954" s="54"/>
      <c r="T954" s="54"/>
      <c r="U954" s="54"/>
      <c r="V954" s="54"/>
      <c r="W954" s="54"/>
      <c r="X954" s="54"/>
      <c r="Y954" s="54"/>
      <c r="Z954" s="54"/>
      <c r="AA954" s="54"/>
      <c r="AB954" s="54"/>
    </row>
    <row r="955" spans="1:28" x14ac:dyDescent="0.25">
      <c r="A955" s="53"/>
      <c r="B955" s="53"/>
      <c r="C955" s="54"/>
      <c r="D955" s="54"/>
      <c r="E955" s="54"/>
      <c r="F955" s="54"/>
      <c r="G955" s="54"/>
      <c r="H955" s="54"/>
      <c r="I955" s="54"/>
      <c r="J955" s="54"/>
      <c r="K955" s="54"/>
      <c r="L955" s="54"/>
      <c r="M955" s="54"/>
      <c r="N955" s="54"/>
      <c r="O955" s="54"/>
      <c r="P955" s="54"/>
      <c r="Q955" s="54"/>
      <c r="R955" s="54"/>
      <c r="S955" s="54"/>
      <c r="T955" s="54"/>
      <c r="U955" s="54"/>
      <c r="V955" s="54"/>
      <c r="W955" s="54"/>
      <c r="X955" s="54"/>
      <c r="Y955" s="54"/>
      <c r="Z955" s="54"/>
      <c r="AA955" s="54"/>
      <c r="AB955" s="54"/>
    </row>
    <row r="956" spans="1:28" x14ac:dyDescent="0.25">
      <c r="A956" s="53"/>
      <c r="B956" s="53"/>
      <c r="C956" s="54"/>
      <c r="D956" s="54"/>
      <c r="E956" s="54"/>
      <c r="F956" s="54"/>
      <c r="G956" s="54"/>
      <c r="H956" s="54"/>
      <c r="I956" s="54"/>
      <c r="J956" s="54"/>
      <c r="K956" s="54"/>
      <c r="L956" s="54"/>
      <c r="M956" s="54"/>
      <c r="N956" s="54"/>
      <c r="O956" s="54"/>
      <c r="P956" s="54"/>
      <c r="Q956" s="54"/>
      <c r="R956" s="54"/>
      <c r="S956" s="54"/>
      <c r="T956" s="54"/>
      <c r="U956" s="54"/>
      <c r="V956" s="54"/>
      <c r="W956" s="54"/>
      <c r="X956" s="54"/>
      <c r="Y956" s="54"/>
      <c r="Z956" s="54"/>
      <c r="AA956" s="54"/>
      <c r="AB956" s="54"/>
    </row>
    <row r="957" spans="1:28" x14ac:dyDescent="0.25">
      <c r="A957" s="53"/>
      <c r="B957" s="53"/>
      <c r="C957" s="54"/>
      <c r="D957" s="54"/>
      <c r="E957" s="54"/>
      <c r="F957" s="54"/>
      <c r="G957" s="54"/>
      <c r="H957" s="54"/>
      <c r="I957" s="54"/>
      <c r="J957" s="54"/>
      <c r="K957" s="54"/>
      <c r="L957" s="54"/>
      <c r="M957" s="54"/>
      <c r="N957" s="54"/>
      <c r="O957" s="54"/>
      <c r="P957" s="54"/>
      <c r="Q957" s="54"/>
      <c r="R957" s="54"/>
      <c r="S957" s="54"/>
      <c r="T957" s="54"/>
      <c r="U957" s="54"/>
      <c r="V957" s="54"/>
      <c r="W957" s="54"/>
      <c r="X957" s="54"/>
      <c r="Y957" s="54"/>
      <c r="Z957" s="54"/>
      <c r="AA957" s="54"/>
      <c r="AB957" s="54"/>
    </row>
    <row r="958" spans="1:28" x14ac:dyDescent="0.25">
      <c r="A958" s="53"/>
      <c r="B958" s="53"/>
      <c r="C958" s="54"/>
      <c r="D958" s="54"/>
      <c r="E958" s="54"/>
      <c r="F958" s="54"/>
      <c r="G958" s="54"/>
      <c r="H958" s="54"/>
      <c r="I958" s="54"/>
      <c r="J958" s="54"/>
      <c r="K958" s="54"/>
      <c r="L958" s="54"/>
      <c r="M958" s="54"/>
      <c r="N958" s="54"/>
      <c r="O958" s="54"/>
      <c r="P958" s="54"/>
      <c r="Q958" s="54"/>
      <c r="R958" s="54"/>
      <c r="S958" s="54"/>
      <c r="T958" s="54"/>
      <c r="U958" s="54"/>
      <c r="V958" s="54"/>
      <c r="W958" s="54"/>
      <c r="X958" s="54"/>
      <c r="Y958" s="54"/>
      <c r="Z958" s="54"/>
      <c r="AA958" s="54"/>
      <c r="AB958" s="54"/>
    </row>
    <row r="959" spans="1:28" x14ac:dyDescent="0.25">
      <c r="A959" s="53"/>
      <c r="B959" s="53"/>
      <c r="C959" s="54"/>
      <c r="D959" s="54"/>
      <c r="E959" s="54"/>
      <c r="F959" s="54"/>
      <c r="G959" s="54"/>
      <c r="H959" s="54"/>
      <c r="I959" s="54"/>
      <c r="J959" s="54"/>
      <c r="K959" s="54"/>
      <c r="L959" s="54"/>
      <c r="M959" s="54"/>
      <c r="N959" s="54"/>
      <c r="O959" s="54"/>
      <c r="P959" s="54"/>
      <c r="Q959" s="54"/>
      <c r="R959" s="54"/>
      <c r="S959" s="54"/>
      <c r="T959" s="54"/>
      <c r="U959" s="54"/>
      <c r="V959" s="54"/>
      <c r="W959" s="54"/>
      <c r="X959" s="54"/>
      <c r="Y959" s="54"/>
      <c r="Z959" s="54"/>
      <c r="AA959" s="54"/>
      <c r="AB959" s="54"/>
    </row>
    <row r="960" spans="1:28" x14ac:dyDescent="0.25">
      <c r="A960" s="53"/>
      <c r="B960" s="53"/>
      <c r="C960" s="54"/>
      <c r="D960" s="54"/>
      <c r="E960" s="54"/>
      <c r="F960" s="54"/>
      <c r="G960" s="54"/>
      <c r="H960" s="54"/>
      <c r="I960" s="54"/>
      <c r="J960" s="54"/>
      <c r="K960" s="54"/>
      <c r="L960" s="54"/>
      <c r="M960" s="54"/>
      <c r="N960" s="54"/>
      <c r="O960" s="54"/>
      <c r="P960" s="54"/>
      <c r="Q960" s="54"/>
      <c r="R960" s="54"/>
      <c r="S960" s="54"/>
      <c r="T960" s="54"/>
      <c r="U960" s="54"/>
      <c r="V960" s="54"/>
      <c r="W960" s="54"/>
      <c r="X960" s="54"/>
      <c r="Y960" s="54"/>
      <c r="Z960" s="54"/>
      <c r="AA960" s="54"/>
      <c r="AB960" s="54"/>
    </row>
    <row r="961" spans="1:28" x14ac:dyDescent="0.25">
      <c r="A961" s="53"/>
      <c r="B961" s="53"/>
      <c r="C961" s="54"/>
      <c r="D961" s="54"/>
      <c r="E961" s="54"/>
      <c r="F961" s="54"/>
      <c r="G961" s="54"/>
      <c r="H961" s="54"/>
      <c r="I961" s="54"/>
      <c r="J961" s="54"/>
      <c r="K961" s="54"/>
      <c r="L961" s="54"/>
      <c r="M961" s="54"/>
      <c r="N961" s="54"/>
      <c r="O961" s="54"/>
      <c r="P961" s="54"/>
      <c r="Q961" s="54"/>
      <c r="R961" s="54"/>
      <c r="S961" s="54"/>
      <c r="T961" s="54"/>
      <c r="U961" s="54"/>
      <c r="V961" s="54"/>
      <c r="W961" s="54"/>
      <c r="X961" s="54"/>
      <c r="Y961" s="54"/>
      <c r="Z961" s="54"/>
      <c r="AA961" s="54"/>
      <c r="AB961" s="54"/>
    </row>
    <row r="962" spans="1:28" x14ac:dyDescent="0.25">
      <c r="A962" s="53"/>
      <c r="B962" s="53"/>
      <c r="C962" s="54"/>
      <c r="D962" s="54"/>
      <c r="E962" s="54"/>
      <c r="F962" s="54"/>
      <c r="G962" s="54"/>
      <c r="H962" s="54"/>
      <c r="I962" s="54"/>
      <c r="J962" s="54"/>
      <c r="K962" s="54"/>
      <c r="L962" s="54"/>
      <c r="M962" s="54"/>
      <c r="N962" s="54"/>
      <c r="O962" s="54"/>
      <c r="P962" s="54"/>
      <c r="Q962" s="54"/>
      <c r="R962" s="54"/>
      <c r="S962" s="54"/>
      <c r="T962" s="54"/>
      <c r="U962" s="54"/>
      <c r="V962" s="54"/>
      <c r="W962" s="54"/>
      <c r="X962" s="54"/>
      <c r="Y962" s="54"/>
      <c r="Z962" s="54"/>
      <c r="AA962" s="54"/>
      <c r="AB962" s="54"/>
    </row>
    <row r="963" spans="1:28" x14ac:dyDescent="0.25">
      <c r="A963" s="53"/>
      <c r="B963" s="53"/>
      <c r="C963" s="54"/>
      <c r="D963" s="54"/>
      <c r="E963" s="54"/>
      <c r="F963" s="54"/>
      <c r="G963" s="54"/>
      <c r="H963" s="54"/>
      <c r="I963" s="54"/>
      <c r="J963" s="54"/>
      <c r="K963" s="54"/>
      <c r="L963" s="54"/>
      <c r="M963" s="54"/>
      <c r="N963" s="54"/>
      <c r="O963" s="54"/>
      <c r="P963" s="54"/>
      <c r="Q963" s="54"/>
      <c r="R963" s="54"/>
      <c r="S963" s="54"/>
      <c r="T963" s="54"/>
      <c r="U963" s="54"/>
      <c r="V963" s="54"/>
      <c r="W963" s="54"/>
      <c r="X963" s="54"/>
      <c r="Y963" s="54"/>
      <c r="Z963" s="54"/>
      <c r="AA963" s="54"/>
      <c r="AB963" s="54"/>
    </row>
    <row r="964" spans="1:28" x14ac:dyDescent="0.25">
      <c r="A964" s="53"/>
      <c r="B964" s="53"/>
      <c r="C964" s="54"/>
      <c r="D964" s="54"/>
      <c r="E964" s="54"/>
      <c r="F964" s="54"/>
      <c r="G964" s="54"/>
      <c r="H964" s="54"/>
      <c r="I964" s="54"/>
      <c r="J964" s="54"/>
      <c r="K964" s="54"/>
      <c r="L964" s="54"/>
      <c r="M964" s="54"/>
      <c r="N964" s="54"/>
      <c r="O964" s="54"/>
      <c r="P964" s="54"/>
      <c r="Q964" s="54"/>
      <c r="R964" s="54"/>
      <c r="S964" s="54"/>
      <c r="T964" s="54"/>
      <c r="U964" s="54"/>
      <c r="V964" s="54"/>
      <c r="W964" s="54"/>
      <c r="X964" s="54"/>
      <c r="Y964" s="54"/>
      <c r="Z964" s="54"/>
      <c r="AA964" s="54"/>
      <c r="AB964" s="54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4 M15:O23 N24:O24 M25:O33 N34:O34 D35:O43 A14:L14 A43:C43 A23:L24 A33:L34 P42:AA43 P32:AA33 P22:AA22 S34:AA41">
    <cfRule type="cellIs" dxfId="25" priority="8" stopIfTrue="1" operator="equal">
      <formula>0</formula>
    </cfRule>
  </conditionalFormatting>
  <conditionalFormatting sqref="P23:AA23">
    <cfRule type="cellIs" dxfId="24" priority="7" stopIfTrue="1" operator="equal">
      <formula>0</formula>
    </cfRule>
  </conditionalFormatting>
  <conditionalFormatting sqref="A15:L22">
    <cfRule type="cellIs" dxfId="23" priority="6" stopIfTrue="1" operator="equal">
      <formula>0</formula>
    </cfRule>
  </conditionalFormatting>
  <conditionalFormatting sqref="A25:L32">
    <cfRule type="cellIs" dxfId="21" priority="5" stopIfTrue="1" operator="equal">
      <formula>0</formula>
    </cfRule>
  </conditionalFormatting>
  <conditionalFormatting sqref="A35:C42">
    <cfRule type="cellIs" dxfId="19" priority="4" stopIfTrue="1" operator="equal">
      <formula>0</formula>
    </cfRule>
  </conditionalFormatting>
  <conditionalFormatting sqref="P34:R41">
    <cfRule type="cellIs" dxfId="11" priority="3" stopIfTrue="1" operator="equal">
      <formula>0</formula>
    </cfRule>
  </conditionalFormatting>
  <conditionalFormatting sqref="P24:AA31">
    <cfRule type="cellIs" dxfId="9" priority="2" stopIfTrue="1" operator="equal">
      <formula>0</formula>
    </cfRule>
  </conditionalFormatting>
  <conditionalFormatting sqref="P14:AA21">
    <cfRule type="cellIs" dxfId="7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2019-06-21T15:24:51Z</dcterms:created>
  <dcterms:modified xsi:type="dcterms:W3CDTF">2019-06-21T15:33:46Z</dcterms:modified>
</cp:coreProperties>
</file>