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6" i="1" l="1"/>
  <c r="R15" i="1" s="1"/>
  <c r="R14" i="1" s="1"/>
  <c r="S16" i="1"/>
  <c r="S15" i="1" s="1"/>
  <c r="S14" i="1" s="1"/>
  <c r="P17" i="1"/>
  <c r="P16" i="1" s="1"/>
  <c r="P15" i="1" s="1"/>
  <c r="P14" i="1" s="1"/>
  <c r="Q17" i="1"/>
  <c r="Q16" i="1" s="1"/>
  <c r="Q15" i="1" s="1"/>
  <c r="Q14" i="1" s="1"/>
  <c r="R17" i="1"/>
  <c r="S17" i="1"/>
  <c r="T17" i="1"/>
  <c r="T16" i="1" s="1"/>
  <c r="T15" i="1" s="1"/>
  <c r="T14" i="1" s="1"/>
  <c r="U17" i="1"/>
  <c r="U16" i="1" s="1"/>
  <c r="U15" i="1" s="1"/>
  <c r="U14" i="1" s="1"/>
  <c r="Q18" i="1"/>
  <c r="R18" i="1"/>
  <c r="S18" i="1"/>
  <c r="T18" i="1"/>
  <c r="U18" i="1"/>
  <c r="P18" i="1"/>
  <c r="A16" i="1"/>
  <c r="A17" i="1" s="1"/>
  <c r="A18" i="1" s="1"/>
  <c r="A19" i="1" s="1"/>
  <c r="B16" i="1"/>
  <c r="C16" i="1"/>
  <c r="D16" i="1"/>
  <c r="E16" i="1"/>
  <c r="F16" i="1"/>
  <c r="B17" i="1"/>
  <c r="C17" i="1"/>
  <c r="D17" i="1"/>
  <c r="E17" i="1"/>
  <c r="F17" i="1"/>
  <c r="B18" i="1"/>
  <c r="C18" i="1"/>
  <c r="D18" i="1"/>
  <c r="E18" i="1"/>
  <c r="E19" i="1" s="1"/>
  <c r="F18" i="1"/>
  <c r="B19" i="1"/>
  <c r="C19" i="1"/>
  <c r="D19" i="1"/>
  <c r="F19" i="1"/>
  <c r="B15" i="1"/>
  <c r="C15" i="1"/>
  <c r="D15" i="1"/>
  <c r="E15" i="1"/>
  <c r="F15" i="1"/>
  <c r="A15" i="1"/>
  <c r="AE16" i="1"/>
  <c r="AE17" i="1"/>
  <c r="AE18" i="1"/>
  <c r="AE19" i="1"/>
  <c r="AC16" i="1"/>
  <c r="AC17" i="1"/>
  <c r="AC18" i="1"/>
  <c r="AC19" i="1"/>
  <c r="AE15" i="1"/>
  <c r="AC15" i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<sst xmlns="http://schemas.openxmlformats.org/spreadsheetml/2006/main" count="46" uniqueCount="33">
  <si>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</si>
  <si>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</si>
  <si>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</si>
  <si>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</si>
  <si>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</si>
  <si>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</si>
  <si>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Recea - Somostelnic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</si>
  <si>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</si>
  <si>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</si>
  <si>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</si>
  <si>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</si>
  <si>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</si>
  <si>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</si>
  <si>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</si>
  <si>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</si>
  <si>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</si>
  <si>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</si>
  <si>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</si>
  <si>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</si>
  <si>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</si>
  <si>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</si>
  <si>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</si>
  <si>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</si>
  <si>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</si>
  <si>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</si>
  <si>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</si>
  <si>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</si>
  <si>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</si>
  <si>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Recea</t>
  </si>
  <si>
    <t>Valea Izvoarelor</t>
  </si>
  <si>
    <t>Somostelnic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</si>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</sst>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b/>
      <sz val="8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10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0"/>
  <sheetViews>
    <sheetView tabSelected="1" workbookViewId="0">
      <selection activeCell="I15" sqref="I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0.16666666666666666</v>
      </c>
      <c r="B14" s="38">
        <v>0.25</v>
      </c>
      <c r="C14" s="38">
        <v>0.39583333333333331</v>
      </c>
      <c r="D14" s="38">
        <v>0.5</v>
      </c>
      <c r="E14" s="39">
        <v>0.62152777777777779</v>
      </c>
      <c r="F14" s="38">
        <v>0.79166666666666663</v>
      </c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7" si="0">P15+$AE15</f>
        <v>0.22569444444444442</v>
      </c>
      <c r="Q14" s="42">
        <f t="shared" ref="Q14:Q17" si="1">Q15+$AE15</f>
        <v>0.30902777777777779</v>
      </c>
      <c r="R14" s="42">
        <f t="shared" ref="R14:R17" si="2">R15+$AE15</f>
        <v>0.46527777777777779</v>
      </c>
      <c r="S14" s="42">
        <f t="shared" ref="S14:S17" si="3">S15+$AE15</f>
        <v>0.5590277777777779</v>
      </c>
      <c r="T14" s="42">
        <f t="shared" ref="T14:T17" si="4">T15+$AE15</f>
        <v>0.68055555555555569</v>
      </c>
      <c r="U14" s="42">
        <f t="shared" ref="U14:U17" si="5">U15+$AE15</f>
        <v>0.85069444444444453</v>
      </c>
      <c r="V14" s="44"/>
      <c r="W14" s="44"/>
      <c r="X14" s="44"/>
      <c r="Y14" s="44"/>
      <c r="Z14" s="44"/>
      <c r="AA14" s="44"/>
    </row>
    <row r="15" spans="1:31" x14ac:dyDescent="0.25">
      <c r="A15" s="42">
        <f>A14+$AE15</f>
        <v>0.17245370370370369</v>
      </c>
      <c r="B15" s="42">
        <f t="shared" ref="B15:F15" si="6">B14+$AE15</f>
        <v>0.25578703703703703</v>
      </c>
      <c r="C15" s="42">
        <f t="shared" si="6"/>
        <v>0.40162037037037035</v>
      </c>
      <c r="D15" s="42">
        <f t="shared" si="6"/>
        <v>0.50578703703703709</v>
      </c>
      <c r="E15" s="42">
        <f t="shared" si="6"/>
        <v>0.62731481481481488</v>
      </c>
      <c r="F15" s="42">
        <f t="shared" si="6"/>
        <v>0.79745370370370372</v>
      </c>
      <c r="G15" s="44"/>
      <c r="H15" s="44"/>
      <c r="I15" s="44"/>
      <c r="J15" s="44"/>
      <c r="K15" s="44"/>
      <c r="L15" s="44"/>
      <c r="M15" s="45">
        <v>5</v>
      </c>
      <c r="N15" s="45">
        <v>2</v>
      </c>
      <c r="O15" s="45" t="s">
        <v>26</v>
      </c>
      <c r="P15" s="42">
        <f t="shared" si="0"/>
        <v>0.21990740740740738</v>
      </c>
      <c r="Q15" s="42">
        <f t="shared" si="1"/>
        <v>0.30324074074074076</v>
      </c>
      <c r="R15" s="42">
        <f t="shared" si="2"/>
        <v>0.45949074074074076</v>
      </c>
      <c r="S15" s="42">
        <f t="shared" si="3"/>
        <v>0.55324074074074081</v>
      </c>
      <c r="T15" s="42">
        <f t="shared" si="4"/>
        <v>0.6747685185185186</v>
      </c>
      <c r="U15" s="42">
        <f t="shared" si="5"/>
        <v>0.84490740740740744</v>
      </c>
      <c r="V15" s="44"/>
      <c r="W15" s="44"/>
      <c r="X15" s="44"/>
      <c r="Y15" s="44"/>
      <c r="Z15" s="44"/>
      <c r="AA15" s="44"/>
      <c r="AC15">
        <f>M15-M14</f>
        <v>5</v>
      </c>
      <c r="AD15" s="52">
        <v>40</v>
      </c>
      <c r="AE15" s="53">
        <f>TIME(0,0,(60*AD$15*AC15/AD$16))</f>
        <v>5.7870370370370376E-3</v>
      </c>
    </row>
    <row r="16" spans="1:31" x14ac:dyDescent="0.25">
      <c r="A16" s="42">
        <f t="shared" ref="A16:A19" si="7">A15+$AE16</f>
        <v>0.17939814814814814</v>
      </c>
      <c r="B16" s="42">
        <f t="shared" ref="B16:B19" si="8">B15+$AE16</f>
        <v>0.26273148148148145</v>
      </c>
      <c r="C16" s="42">
        <f t="shared" ref="C16:C19" si="9">C15+$AE16</f>
        <v>0.40856481481481477</v>
      </c>
      <c r="D16" s="42">
        <f t="shared" ref="D16:D19" si="10">D15+$AE16</f>
        <v>0.51273148148148151</v>
      </c>
      <c r="E16" s="42">
        <f t="shared" ref="E16:E19" si="11">E15+$AE16</f>
        <v>0.6342592592592593</v>
      </c>
      <c r="F16" s="42">
        <f t="shared" ref="F16:F19" si="12">F15+$AE16</f>
        <v>0.80439814814814814</v>
      </c>
      <c r="G16" s="44"/>
      <c r="H16" s="44"/>
      <c r="I16" s="44"/>
      <c r="J16" s="44"/>
      <c r="K16" s="44"/>
      <c r="L16" s="44"/>
      <c r="M16" s="45">
        <v>11</v>
      </c>
      <c r="N16" s="41">
        <v>3</v>
      </c>
      <c r="O16" s="45" t="s">
        <v>27</v>
      </c>
      <c r="P16" s="42">
        <f t="shared" si="0"/>
        <v>0.21296296296296294</v>
      </c>
      <c r="Q16" s="42">
        <f t="shared" si="1"/>
        <v>0.29629629629629634</v>
      </c>
      <c r="R16" s="42">
        <f t="shared" si="2"/>
        <v>0.45254629629629634</v>
      </c>
      <c r="S16" s="42">
        <f t="shared" si="3"/>
        <v>0.54629629629629639</v>
      </c>
      <c r="T16" s="42">
        <f t="shared" si="4"/>
        <v>0.66782407407407418</v>
      </c>
      <c r="U16" s="42">
        <f t="shared" si="5"/>
        <v>0.83796296296296302</v>
      </c>
      <c r="V16" s="44"/>
      <c r="W16" s="44"/>
      <c r="X16" s="44"/>
      <c r="Y16" s="44"/>
      <c r="Z16" s="44"/>
      <c r="AA16" s="44"/>
      <c r="AC16">
        <f t="shared" ref="AC16:AC19" si="13">M16-M15</f>
        <v>6</v>
      </c>
      <c r="AD16" s="52">
        <v>24</v>
      </c>
      <c r="AE16" s="53">
        <f t="shared" ref="AE16:AE19" si="14">TIME(0,0,(60*AD$15*AC16/AD$16))</f>
        <v>6.9444444444444441E-3</v>
      </c>
    </row>
    <row r="17" spans="1:31" x14ac:dyDescent="0.25">
      <c r="A17" s="42">
        <f t="shared" si="7"/>
        <v>0.18402777777777776</v>
      </c>
      <c r="B17" s="42">
        <f t="shared" si="8"/>
        <v>0.2673611111111111</v>
      </c>
      <c r="C17" s="42">
        <f t="shared" si="9"/>
        <v>0.41319444444444442</v>
      </c>
      <c r="D17" s="42">
        <f t="shared" si="10"/>
        <v>0.51736111111111116</v>
      </c>
      <c r="E17" s="42">
        <f t="shared" si="11"/>
        <v>0.63888888888888895</v>
      </c>
      <c r="F17" s="42">
        <f t="shared" si="12"/>
        <v>0.80902777777777779</v>
      </c>
      <c r="G17" s="44"/>
      <c r="H17" s="44"/>
      <c r="I17" s="44"/>
      <c r="J17" s="44"/>
      <c r="K17" s="44"/>
      <c r="L17" s="44"/>
      <c r="M17" s="45">
        <v>15</v>
      </c>
      <c r="N17" s="45">
        <v>4</v>
      </c>
      <c r="O17" s="45" t="s">
        <v>28</v>
      </c>
      <c r="P17" s="42">
        <f t="shared" si="0"/>
        <v>0.20833333333333331</v>
      </c>
      <c r="Q17" s="42">
        <f t="shared" si="1"/>
        <v>0.29166666666666669</v>
      </c>
      <c r="R17" s="42">
        <f t="shared" si="2"/>
        <v>0.44791666666666669</v>
      </c>
      <c r="S17" s="42">
        <f t="shared" si="3"/>
        <v>0.54166666666666674</v>
      </c>
      <c r="T17" s="42">
        <f t="shared" si="4"/>
        <v>0.66319444444444453</v>
      </c>
      <c r="U17" s="42">
        <f t="shared" si="5"/>
        <v>0.83333333333333337</v>
      </c>
      <c r="V17" s="44"/>
      <c r="W17" s="44"/>
      <c r="X17" s="44"/>
      <c r="Y17" s="44"/>
      <c r="Z17" s="44"/>
      <c r="AA17" s="44"/>
      <c r="AC17">
        <f t="shared" si="13"/>
        <v>4</v>
      </c>
      <c r="AE17" s="53">
        <f t="shared" si="14"/>
        <v>4.6296296296296302E-3</v>
      </c>
    </row>
    <row r="18" spans="1:31" x14ac:dyDescent="0.25">
      <c r="A18" s="42">
        <f t="shared" si="7"/>
        <v>0.1898148148148148</v>
      </c>
      <c r="B18" s="42">
        <f t="shared" si="8"/>
        <v>0.27314814814814814</v>
      </c>
      <c r="C18" s="42">
        <f t="shared" si="9"/>
        <v>0.41898148148148145</v>
      </c>
      <c r="D18" s="42">
        <f t="shared" si="10"/>
        <v>0.52314814814814825</v>
      </c>
      <c r="E18" s="42">
        <f t="shared" si="11"/>
        <v>0.64467592592592604</v>
      </c>
      <c r="F18" s="42">
        <f t="shared" si="12"/>
        <v>0.81481481481481488</v>
      </c>
      <c r="G18" s="44"/>
      <c r="H18" s="44"/>
      <c r="I18" s="44"/>
      <c r="J18" s="44"/>
      <c r="K18" s="44"/>
      <c r="L18" s="44"/>
      <c r="M18" s="45">
        <v>20</v>
      </c>
      <c r="N18" s="41">
        <v>5</v>
      </c>
      <c r="O18" s="45" t="s">
        <v>29</v>
      </c>
      <c r="P18" s="42">
        <f>P19+$AE19</f>
        <v>0.20254629629629628</v>
      </c>
      <c r="Q18" s="42">
        <f t="shared" ref="Q18:U18" si="15">Q19+$AE19</f>
        <v>0.28587962962962965</v>
      </c>
      <c r="R18" s="42">
        <f t="shared" si="15"/>
        <v>0.44212962962962965</v>
      </c>
      <c r="S18" s="42">
        <f t="shared" si="15"/>
        <v>0.53587962962962965</v>
      </c>
      <c r="T18" s="42">
        <f t="shared" si="15"/>
        <v>0.65740740740740744</v>
      </c>
      <c r="U18" s="42">
        <f t="shared" si="15"/>
        <v>0.82754629629629628</v>
      </c>
      <c r="V18" s="44"/>
      <c r="W18" s="44"/>
      <c r="X18" s="44"/>
      <c r="Y18" s="44"/>
      <c r="Z18" s="44"/>
      <c r="AA18" s="44"/>
      <c r="AC18">
        <f t="shared" si="13"/>
        <v>5</v>
      </c>
      <c r="AE18" s="53">
        <f t="shared" si="14"/>
        <v>5.7870370370370376E-3</v>
      </c>
    </row>
    <row r="19" spans="1:31" x14ac:dyDescent="0.25">
      <c r="A19" s="42">
        <f t="shared" si="7"/>
        <v>0.19444444444444442</v>
      </c>
      <c r="B19" s="42">
        <f t="shared" si="8"/>
        <v>0.27777777777777779</v>
      </c>
      <c r="C19" s="42">
        <f t="shared" si="9"/>
        <v>0.4236111111111111</v>
      </c>
      <c r="D19" s="42">
        <f t="shared" si="10"/>
        <v>0.5277777777777779</v>
      </c>
      <c r="E19" s="42">
        <f t="shared" si="11"/>
        <v>0.64930555555555569</v>
      </c>
      <c r="F19" s="42">
        <f t="shared" si="12"/>
        <v>0.81944444444444453</v>
      </c>
      <c r="G19" s="44"/>
      <c r="H19" s="44"/>
      <c r="I19" s="44"/>
      <c r="J19" s="44"/>
      <c r="K19" s="44"/>
      <c r="L19" s="44"/>
      <c r="M19" s="45">
        <v>24</v>
      </c>
      <c r="N19" s="45">
        <v>6</v>
      </c>
      <c r="O19" s="45" t="s">
        <v>30</v>
      </c>
      <c r="P19" s="42">
        <v>0.19791666666666666</v>
      </c>
      <c r="Q19" s="42">
        <v>0.28125</v>
      </c>
      <c r="R19" s="42">
        <v>0.4375</v>
      </c>
      <c r="S19" s="42">
        <v>0.53125</v>
      </c>
      <c r="T19" s="43">
        <v>0.65277777777777779</v>
      </c>
      <c r="U19" s="42">
        <v>0.82291666666666663</v>
      </c>
      <c r="V19" s="44"/>
      <c r="W19" s="44"/>
      <c r="X19" s="44"/>
      <c r="Y19" s="44"/>
      <c r="Z19" s="44"/>
      <c r="AA19" s="44"/>
      <c r="AC19">
        <f t="shared" si="13"/>
        <v>4</v>
      </c>
      <c r="AE19" s="53">
        <f t="shared" si="14"/>
        <v>4.6296296296296302E-3</v>
      </c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3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7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</row>
    <row r="22" spans="1:31" x14ac:dyDescent="0.25">
      <c r="W22" s="48" t="s">
        <v>31</v>
      </c>
      <c r="X22" s="17"/>
      <c r="Y22" s="17"/>
      <c r="Z22" s="17"/>
      <c r="AA22" s="17"/>
      <c r="AB22" s="17"/>
    </row>
    <row r="23" spans="1:31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1"/>
      <c r="L23" s="50"/>
      <c r="M23" s="51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31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  <row r="939" spans="1:28" x14ac:dyDescent="0.25">
      <c r="A939" s="49"/>
      <c r="B939" s="49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</row>
    <row r="940" spans="1:28" x14ac:dyDescent="0.25">
      <c r="A940" s="49"/>
      <c r="B940" s="49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A20:M21 G15:M19 N19:AA21 N14:O18 V14:AA18">
    <cfRule type="cellIs" dxfId="8" priority="3" stopIfTrue="1" operator="equal">
      <formula>0</formula>
    </cfRule>
  </conditionalFormatting>
  <conditionalFormatting sqref="A15:F19">
    <cfRule type="cellIs" dxfId="7" priority="2" stopIfTrue="1" operator="equal">
      <formula>0</formula>
    </cfRule>
  </conditionalFormatting>
  <conditionalFormatting sqref="P14:U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2019-06-21T15:18:10Z</dcterms:created>
  <dcterms:modified xsi:type="dcterms:W3CDTF">2019-06-21T15:20:25Z</dcterms:modified>
</cp:coreProperties>
</file>