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0" i="1" l="1"/>
  <c r="P19" i="1" s="1"/>
  <c r="P18" i="1" s="1"/>
  <c r="P17" i="1" s="1"/>
  <c r="P16" i="1" s="1"/>
  <c r="P15" i="1" s="1"/>
  <c r="P14" i="1" s="1"/>
  <c r="P21" i="1"/>
  <c r="A16" i="1"/>
  <c r="A17" i="1"/>
  <c r="A18" i="1" s="1"/>
  <c r="A19" i="1" s="1"/>
  <c r="A20" i="1" s="1"/>
  <c r="A21" i="1" s="1"/>
  <c r="A22" i="1" s="1"/>
  <c r="A15" i="1"/>
  <c r="AE16" i="1"/>
  <c r="AE17" i="1"/>
  <c r="AE18" i="1"/>
  <c r="AE19" i="1"/>
  <c r="AE20" i="1"/>
  <c r="AE21" i="1"/>
  <c r="AE22" i="1"/>
  <c r="AC16" i="1"/>
  <c r="AC17" i="1"/>
  <c r="AC18" i="1"/>
  <c r="AC19" i="1"/>
  <c r="AC20" i="1"/>
  <c r="AC21" i="1"/>
  <c r="AC22" i="1"/>
  <c r="AC15" i="1"/>
  <c r="AE15" i="1" s="1"/>
</calcChain>
</file>

<file path=xl/sharedStrings.xml><?xml version="1.0" encoding="utf-8"?>
<sst xmlns="http://schemas.openxmlformats.org/spreadsheetml/2006/main" count="49" uniqueCount="36">
  <si>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</si>
  <si>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</si>
  <si>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</si>
  <si>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</si>
  <si>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</si>
  <si>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</si>
  <si>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</si>
  <si>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</si>
  <si>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</si>
  <si>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</si>
  <si>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</si>
  <si>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</si>
  <si>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</si>
  <si>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</si>
  <si>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</si>
  <si>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</si>
  <si>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</si>
  <si>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</si>
  <si>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</si>
  <si>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</si>
  <si>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</si>
  <si>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</si>
  <si>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</si>
  <si>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</si>
  <si>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</si>
  <si>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</si>
  <si>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</si>
  <si>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de Mures.Ram.</t>
  </si>
  <si>
    <t>Berghia</t>
  </si>
  <si>
    <t>Tiptelnic Ram.</t>
  </si>
  <si>
    <t>Band</t>
  </si>
  <si>
    <t>Draculea Bandului Ram.</t>
  </si>
  <si>
    <t xml:space="preserve">Grebenisu de Campie </t>
  </si>
  <si>
    <t>Emitent,</t>
  </si>
  <si>
    <r>
      <t xml:space="preserve">A. Denumirea traseului: </t>
    </r>
    <r>
      <rPr>
        <b/>
        <sz val="10"/>
        <rFont val="Arial"/>
        <family val="2"/>
        <charset val="238"/>
      </rPr>
      <t xml:space="preserve">Tirgu-Mures - Band - Grebenisu de Campie </t>
    </r>
  </si>
  <si>
    <r>
      <t xml:space="preserve">    Codul traseului:</t>
    </r>
    <r>
      <rPr>
        <b/>
        <sz val="10"/>
        <rFont val="Arial"/>
        <family val="2"/>
      </rPr>
      <t xml:space="preserve"> 053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</si>
</sst>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1" xfId="0" applyNumberFormat="1" applyFont="1" applyBorder="1" applyAlignment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C10" sqref="C10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6.5703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34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35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7</v>
      </c>
      <c r="O11" s="26"/>
      <c r="P11" s="23" t="s">
        <v>8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10</v>
      </c>
      <c r="N12" s="32"/>
      <c r="O12" s="31" t="s">
        <v>11</v>
      </c>
      <c r="P12" s="28" t="s">
        <v>9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12</v>
      </c>
      <c r="B13" s="34" t="s">
        <v>13</v>
      </c>
      <c r="C13" s="34" t="s">
        <v>14</v>
      </c>
      <c r="D13" s="34" t="s">
        <v>15</v>
      </c>
      <c r="E13" s="34" t="s">
        <v>16</v>
      </c>
      <c r="F13" s="34" t="s">
        <v>17</v>
      </c>
      <c r="G13" s="34" t="s">
        <v>18</v>
      </c>
      <c r="H13" s="34" t="s">
        <v>19</v>
      </c>
      <c r="I13" s="34" t="s">
        <v>20</v>
      </c>
      <c r="J13" s="34" t="s">
        <v>21</v>
      </c>
      <c r="K13" s="34" t="s">
        <v>22</v>
      </c>
      <c r="L13" s="35" t="s">
        <v>23</v>
      </c>
      <c r="M13" s="36"/>
      <c r="N13" s="37"/>
      <c r="O13" s="36"/>
      <c r="P13" s="33" t="s">
        <v>12</v>
      </c>
      <c r="Q13" s="34" t="s">
        <v>13</v>
      </c>
      <c r="R13" s="34" t="s">
        <v>14</v>
      </c>
      <c r="S13" s="34" t="s">
        <v>15</v>
      </c>
      <c r="T13" s="34" t="s">
        <v>16</v>
      </c>
      <c r="U13" s="34" t="s">
        <v>17</v>
      </c>
      <c r="V13" s="34" t="s">
        <v>18</v>
      </c>
      <c r="W13" s="34" t="s">
        <v>19</v>
      </c>
      <c r="X13" s="34" t="s">
        <v>20</v>
      </c>
      <c r="Y13" s="34" t="s">
        <v>21</v>
      </c>
      <c r="Z13" s="34" t="s">
        <v>22</v>
      </c>
      <c r="AA13" s="35" t="s">
        <v>23</v>
      </c>
    </row>
    <row r="14" spans="1:31" x14ac:dyDescent="0.25">
      <c r="A14" s="38">
        <v>0.61458333333333337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1" t="s">
        <v>24</v>
      </c>
      <c r="P14" s="42">
        <f t="shared" ref="P14:P20" si="0">P15+$AE15</f>
        <v>0.31593750000000004</v>
      </c>
      <c r="Q14" s="39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0.62108796296296298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0">
        <v>6</v>
      </c>
      <c r="N15" s="40">
        <v>2</v>
      </c>
      <c r="O15" s="41" t="s">
        <v>25</v>
      </c>
      <c r="P15" s="42">
        <f t="shared" si="0"/>
        <v>0.30943287037037043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6</v>
      </c>
      <c r="AD15" s="50">
        <v>50</v>
      </c>
      <c r="AE15" s="51">
        <f>TIME(0,0,(60*AD$15*AC15/AD$16))</f>
        <v>6.5046296296296302E-3</v>
      </c>
    </row>
    <row r="16" spans="1:31" x14ac:dyDescent="0.25">
      <c r="A16" s="42">
        <f t="shared" ref="A16:A22" si="1">A15+$AE16</f>
        <v>0.62434027777777779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0">
        <v>9</v>
      </c>
      <c r="N16" s="40">
        <v>3</v>
      </c>
      <c r="O16" s="41" t="s">
        <v>26</v>
      </c>
      <c r="P16" s="42">
        <f t="shared" si="0"/>
        <v>0.30618055555555562</v>
      </c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22" si="2">M16-M15</f>
        <v>3</v>
      </c>
      <c r="AD16" s="50">
        <v>32</v>
      </c>
      <c r="AE16" s="51">
        <f t="shared" ref="AE16:AE22" si="3">TIME(0,0,(60*AD$15*AC16/AD$16))</f>
        <v>3.2523148148148151E-3</v>
      </c>
    </row>
    <row r="17" spans="1:31" x14ac:dyDescent="0.25">
      <c r="A17" s="42">
        <f t="shared" si="1"/>
        <v>0.62650462962962961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0">
        <v>11</v>
      </c>
      <c r="N17" s="40">
        <v>4</v>
      </c>
      <c r="O17" s="41" t="s">
        <v>27</v>
      </c>
      <c r="P17" s="42">
        <f t="shared" si="0"/>
        <v>0.30401620370370375</v>
      </c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2"/>
        <v>2</v>
      </c>
      <c r="AE17" s="51">
        <f t="shared" si="3"/>
        <v>2.1643518518518518E-3</v>
      </c>
    </row>
    <row r="18" spans="1:31" x14ac:dyDescent="0.25">
      <c r="A18" s="42">
        <f t="shared" si="1"/>
        <v>0.63192129629629623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0">
        <v>16</v>
      </c>
      <c r="N18" s="40">
        <v>5</v>
      </c>
      <c r="O18" s="41" t="s">
        <v>28</v>
      </c>
      <c r="P18" s="42">
        <f t="shared" si="0"/>
        <v>0.29859953703703707</v>
      </c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2"/>
        <v>5</v>
      </c>
      <c r="AE18" s="51">
        <f t="shared" si="3"/>
        <v>5.4166666666666669E-3</v>
      </c>
    </row>
    <row r="19" spans="1:31" x14ac:dyDescent="0.25">
      <c r="A19" s="42">
        <f t="shared" si="1"/>
        <v>0.63951388888888883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0">
        <v>23</v>
      </c>
      <c r="N19" s="40">
        <v>6</v>
      </c>
      <c r="O19" s="41" t="s">
        <v>29</v>
      </c>
      <c r="P19" s="42">
        <f t="shared" si="0"/>
        <v>0.29100694444444447</v>
      </c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2"/>
        <v>7</v>
      </c>
      <c r="AE19" s="51">
        <f t="shared" si="3"/>
        <v>7.5925925925925926E-3</v>
      </c>
    </row>
    <row r="20" spans="1:31" x14ac:dyDescent="0.25">
      <c r="A20" s="42">
        <f t="shared" si="1"/>
        <v>0.64167824074074065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0">
        <v>25</v>
      </c>
      <c r="N20" s="40">
        <v>7</v>
      </c>
      <c r="O20" s="41" t="s">
        <v>30</v>
      </c>
      <c r="P20" s="42">
        <f t="shared" si="0"/>
        <v>0.2888425925925926</v>
      </c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2"/>
        <v>2</v>
      </c>
      <c r="AE20" s="51">
        <f t="shared" si="3"/>
        <v>2.1643518518518518E-3</v>
      </c>
    </row>
    <row r="21" spans="1:31" x14ac:dyDescent="0.25">
      <c r="A21" s="42">
        <f t="shared" si="1"/>
        <v>0.64601851851851844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0">
        <v>29</v>
      </c>
      <c r="N21" s="40">
        <v>8</v>
      </c>
      <c r="O21" s="41" t="s">
        <v>31</v>
      </c>
      <c r="P21" s="42">
        <f>P22+$AE22</f>
        <v>0.28450231481481481</v>
      </c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2"/>
        <v>4</v>
      </c>
      <c r="AE21" s="51">
        <f t="shared" si="3"/>
        <v>4.340277777777778E-3</v>
      </c>
    </row>
    <row r="22" spans="1:31" x14ac:dyDescent="0.25">
      <c r="A22" s="42">
        <f t="shared" si="1"/>
        <v>0.64927083333333324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0">
        <v>32</v>
      </c>
      <c r="N22" s="40">
        <v>9</v>
      </c>
      <c r="O22" s="41" t="s">
        <v>32</v>
      </c>
      <c r="P22" s="42">
        <v>0.28125</v>
      </c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2"/>
        <v>3</v>
      </c>
      <c r="AE22" s="51">
        <f t="shared" si="3"/>
        <v>3.2523148148148151E-3</v>
      </c>
    </row>
    <row r="23" spans="1:31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5"/>
      <c r="N23" s="45"/>
      <c r="O23" s="46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</row>
    <row r="24" spans="1:31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5"/>
      <c r="N24" s="45"/>
      <c r="O24" s="46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</row>
    <row r="25" spans="1:31" x14ac:dyDescent="0.25">
      <c r="W25" s="47" t="s">
        <v>33</v>
      </c>
      <c r="X25" s="17"/>
      <c r="Y25" s="17"/>
      <c r="Z25" s="17"/>
      <c r="AA25" s="17"/>
      <c r="AB25" s="17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22 A14:L14 A23:O24 B15:M22 P22:AA24 Q14:AA21">
    <cfRule type="cellIs" dxfId="6" priority="3" stopIfTrue="1" operator="equal">
      <formula>0</formula>
    </cfRule>
  </conditionalFormatting>
  <conditionalFormatting sqref="A15:A22">
    <cfRule type="cellIs" dxfId="5" priority="2" stopIfTrue="1" operator="equal">
      <formula>0</formula>
    </cfRule>
  </conditionalFormatting>
  <conditionalFormatting sqref="P14:P21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2019-06-21T12:33:12Z</dcterms:created>
  <dcterms:modified xsi:type="dcterms:W3CDTF">2019-06-21T12:37:13Z</dcterms:modified>
</cp:coreProperties>
</file>