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Q17" i="1"/>
  <c r="Q16" i="1" s="1"/>
  <c r="Q15" i="1" s="1"/>
  <c r="Q14" i="1" s="1"/>
  <c r="R17" i="1"/>
  <c r="R16" i="1" s="1"/>
  <c r="R15" i="1" s="1"/>
  <c r="R14" i="1" s="1"/>
  <c r="S17" i="1"/>
  <c r="S16" i="1" s="1"/>
  <c r="S15" i="1" s="1"/>
  <c r="S14" i="1" s="1"/>
  <c r="Q18" i="1"/>
  <c r="R18" i="1"/>
  <c r="S18" i="1"/>
  <c r="P18" i="1"/>
  <c r="A16" i="1"/>
  <c r="A17" i="1" s="1"/>
  <c r="A18" i="1" s="1"/>
  <c r="A19" i="1" s="1"/>
  <c r="B16" i="1"/>
  <c r="B17" i="1" s="1"/>
  <c r="B18" i="1" s="1"/>
  <c r="B19" i="1" s="1"/>
  <c r="C16" i="1"/>
  <c r="D16" i="1"/>
  <c r="C17" i="1"/>
  <c r="D17" i="1"/>
  <c r="C18" i="1"/>
  <c r="D18" i="1"/>
  <c r="C19" i="1"/>
  <c r="D19" i="1"/>
  <c r="B15" i="1"/>
  <c r="C15" i="1"/>
  <c r="D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<sst xmlns="http://schemas.openxmlformats.org/spreadsheetml/2006/main" count="46" uniqueCount="33">
  <si>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</si>
  <si>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</si>
  <si>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</si>
  <si>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</si>
  <si>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</si>
  <si>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</si>
  <si>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Vanatori - Feleag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</si>
  <si>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</si>
  <si>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</si>
  <si>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</si>
  <si>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</si>
  <si>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</si>
  <si>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</si>
  <si>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</si>
  <si>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</si>
  <si>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</si>
  <si>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</si>
  <si>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</si>
  <si>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</si>
  <si>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</si>
  <si>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</si>
  <si>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</si>
  <si>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</si>
  <si>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</si>
  <si>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</si>
  <si>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</si>
  <si>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Albesti</t>
  </si>
  <si>
    <t>Boiu Ram.</t>
  </si>
  <si>
    <t>Vanatori</t>
  </si>
  <si>
    <t>Mureni</t>
  </si>
  <si>
    <t>Feleag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</si>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</sst>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2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O22" sqref="O22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0.17361111111111113</v>
      </c>
      <c r="B14" s="39">
        <v>0.25694444444444448</v>
      </c>
      <c r="C14" s="39">
        <v>0.60416666666666663</v>
      </c>
      <c r="D14" s="39">
        <v>0.67361111111111116</v>
      </c>
      <c r="E14" s="40"/>
      <c r="F14" s="40"/>
      <c r="G14" s="40"/>
      <c r="H14" s="40"/>
      <c r="I14" s="40"/>
      <c r="J14" s="40"/>
      <c r="K14" s="41"/>
      <c r="L14" s="41"/>
      <c r="M14" s="42">
        <v>0</v>
      </c>
      <c r="N14" s="42">
        <v>1</v>
      </c>
      <c r="O14" s="42" t="s">
        <v>25</v>
      </c>
      <c r="P14" s="43">
        <f t="shared" ref="P14:P17" si="0">P15+$AE15</f>
        <v>0.23958333333333331</v>
      </c>
      <c r="Q14" s="43">
        <f t="shared" ref="Q14:Q17" si="1">Q15+$AE15</f>
        <v>0.32291666666666669</v>
      </c>
      <c r="R14" s="43">
        <f t="shared" ref="R14:R17" si="2">R15+$AE15</f>
        <v>0.67013888888888895</v>
      </c>
      <c r="S14" s="43">
        <f t="shared" ref="S14:S17" si="3">S15+$AE15</f>
        <v>0.73958333333333337</v>
      </c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0.18229166666666669</v>
      </c>
      <c r="B15" s="43">
        <f t="shared" ref="B15:D15" si="4">B14+$AE15</f>
        <v>0.26562500000000006</v>
      </c>
      <c r="C15" s="43">
        <f t="shared" si="4"/>
        <v>0.61284722222222221</v>
      </c>
      <c r="D15" s="43">
        <f t="shared" si="4"/>
        <v>0.68229166666666674</v>
      </c>
      <c r="E15" s="44"/>
      <c r="F15" s="44"/>
      <c r="G15" s="44"/>
      <c r="H15" s="44"/>
      <c r="I15" s="44"/>
      <c r="J15" s="44"/>
      <c r="K15" s="44"/>
      <c r="L15" s="44"/>
      <c r="M15" s="45">
        <v>5</v>
      </c>
      <c r="N15" s="42">
        <v>2</v>
      </c>
      <c r="O15" s="45" t="s">
        <v>26</v>
      </c>
      <c r="P15" s="43">
        <f t="shared" si="0"/>
        <v>0.23090277777777776</v>
      </c>
      <c r="Q15" s="43">
        <f t="shared" si="1"/>
        <v>0.3142361111111111</v>
      </c>
      <c r="R15" s="43">
        <f t="shared" si="2"/>
        <v>0.66145833333333337</v>
      </c>
      <c r="S15" s="43">
        <f t="shared" si="3"/>
        <v>0.73090277777777779</v>
      </c>
      <c r="T15" s="44"/>
      <c r="U15" s="44"/>
      <c r="V15" s="44"/>
      <c r="W15" s="44"/>
      <c r="X15" s="44"/>
      <c r="Y15" s="44"/>
      <c r="Z15" s="44"/>
      <c r="AA15" s="44"/>
      <c r="AC15">
        <f>M15-M14</f>
        <v>5</v>
      </c>
      <c r="AD15" s="53">
        <v>45</v>
      </c>
      <c r="AE15" s="54">
        <f>TIME(0,0,(60*AD$15*AC15/AD$16))</f>
        <v>8.6805555555555559E-3</v>
      </c>
    </row>
    <row r="16" spans="1:31" x14ac:dyDescent="0.25">
      <c r="A16" s="43">
        <f t="shared" ref="A16:A19" si="5">A15+$AE16</f>
        <v>0.18923611111111113</v>
      </c>
      <c r="B16" s="43">
        <f t="shared" ref="B16:B19" si="6">B15+$AE16</f>
        <v>0.27256944444444448</v>
      </c>
      <c r="C16" s="43">
        <f t="shared" ref="C16:C19" si="7">C15+$AE16</f>
        <v>0.61979166666666663</v>
      </c>
      <c r="D16" s="43">
        <f t="shared" ref="D16:D19" si="8">D15+$AE16</f>
        <v>0.68923611111111116</v>
      </c>
      <c r="E16" s="44"/>
      <c r="F16" s="44"/>
      <c r="G16" s="44"/>
      <c r="H16" s="44"/>
      <c r="I16" s="44"/>
      <c r="J16" s="44"/>
      <c r="K16" s="44"/>
      <c r="L16" s="44"/>
      <c r="M16" s="45">
        <v>9</v>
      </c>
      <c r="N16" s="45">
        <v>3</v>
      </c>
      <c r="O16" s="45" t="s">
        <v>27</v>
      </c>
      <c r="P16" s="43">
        <f t="shared" si="0"/>
        <v>0.22395833333333331</v>
      </c>
      <c r="Q16" s="43">
        <f t="shared" si="1"/>
        <v>0.30729166666666669</v>
      </c>
      <c r="R16" s="43">
        <f t="shared" si="2"/>
        <v>0.65451388888888895</v>
      </c>
      <c r="S16" s="43">
        <f t="shared" si="3"/>
        <v>0.72395833333333337</v>
      </c>
      <c r="T16" s="44"/>
      <c r="U16" s="44"/>
      <c r="V16" s="44"/>
      <c r="W16" s="44"/>
      <c r="X16" s="44"/>
      <c r="Y16" s="44"/>
      <c r="Z16" s="44"/>
      <c r="AA16" s="44"/>
      <c r="AC16">
        <f t="shared" ref="AC16:AC19" si="9">M16-M15</f>
        <v>4</v>
      </c>
      <c r="AD16" s="53">
        <v>18</v>
      </c>
      <c r="AE16" s="54">
        <f t="shared" ref="AE16:AE19" si="10">TIME(0,0,(60*AD$15*AC16/AD$16))</f>
        <v>6.9444444444444441E-3</v>
      </c>
    </row>
    <row r="17" spans="1:31" x14ac:dyDescent="0.25">
      <c r="A17" s="43">
        <f t="shared" si="5"/>
        <v>0.19270833333333334</v>
      </c>
      <c r="B17" s="43">
        <f t="shared" si="6"/>
        <v>0.27604166666666669</v>
      </c>
      <c r="C17" s="43">
        <f t="shared" si="7"/>
        <v>0.62326388888888884</v>
      </c>
      <c r="D17" s="43">
        <f t="shared" si="8"/>
        <v>0.69270833333333337</v>
      </c>
      <c r="E17" s="44"/>
      <c r="F17" s="44"/>
      <c r="G17" s="44"/>
      <c r="H17" s="44"/>
      <c r="I17" s="44"/>
      <c r="J17" s="44"/>
      <c r="K17" s="44"/>
      <c r="L17" s="44"/>
      <c r="M17" s="45">
        <v>11</v>
      </c>
      <c r="N17" s="42">
        <v>4</v>
      </c>
      <c r="O17" s="45" t="s">
        <v>28</v>
      </c>
      <c r="P17" s="43">
        <f t="shared" si="0"/>
        <v>0.2204861111111111</v>
      </c>
      <c r="Q17" s="43">
        <f t="shared" si="1"/>
        <v>0.30381944444444448</v>
      </c>
      <c r="R17" s="43">
        <f t="shared" si="2"/>
        <v>0.65104166666666674</v>
      </c>
      <c r="S17" s="43">
        <f t="shared" si="3"/>
        <v>0.72048611111111116</v>
      </c>
      <c r="T17" s="44"/>
      <c r="U17" s="44"/>
      <c r="V17" s="44"/>
      <c r="W17" s="44"/>
      <c r="X17" s="44"/>
      <c r="Y17" s="44"/>
      <c r="Z17" s="44"/>
      <c r="AA17" s="44"/>
      <c r="AC17">
        <f t="shared" si="9"/>
        <v>2</v>
      </c>
      <c r="AE17" s="54">
        <f t="shared" si="10"/>
        <v>3.472222222222222E-3</v>
      </c>
    </row>
    <row r="18" spans="1:31" x14ac:dyDescent="0.25">
      <c r="A18" s="43">
        <f t="shared" si="5"/>
        <v>0.2013888888888889</v>
      </c>
      <c r="B18" s="43">
        <f t="shared" si="6"/>
        <v>0.28472222222222227</v>
      </c>
      <c r="C18" s="43">
        <f t="shared" si="7"/>
        <v>0.63194444444444442</v>
      </c>
      <c r="D18" s="43">
        <f t="shared" si="8"/>
        <v>0.70138888888888895</v>
      </c>
      <c r="E18" s="44"/>
      <c r="F18" s="44"/>
      <c r="G18" s="44"/>
      <c r="H18" s="44"/>
      <c r="I18" s="44"/>
      <c r="J18" s="44"/>
      <c r="K18" s="44"/>
      <c r="L18" s="44"/>
      <c r="M18" s="45">
        <v>16</v>
      </c>
      <c r="N18" s="45">
        <v>5</v>
      </c>
      <c r="O18" s="45" t="s">
        <v>29</v>
      </c>
      <c r="P18" s="43">
        <f>P19+$AE19</f>
        <v>0.21180555555555555</v>
      </c>
      <c r="Q18" s="43">
        <f t="shared" ref="Q18:S18" si="11">Q19+$AE19</f>
        <v>0.2951388888888889</v>
      </c>
      <c r="R18" s="43">
        <f t="shared" si="11"/>
        <v>0.64236111111111116</v>
      </c>
      <c r="S18" s="43">
        <f t="shared" si="11"/>
        <v>0.71180555555555558</v>
      </c>
      <c r="T18" s="44"/>
      <c r="U18" s="44"/>
      <c r="V18" s="44"/>
      <c r="W18" s="44"/>
      <c r="X18" s="44"/>
      <c r="Y18" s="44"/>
      <c r="Z18" s="44"/>
      <c r="AA18" s="44"/>
      <c r="AC18">
        <f t="shared" si="9"/>
        <v>5</v>
      </c>
      <c r="AE18" s="54">
        <f t="shared" si="10"/>
        <v>8.6805555555555559E-3</v>
      </c>
    </row>
    <row r="19" spans="1:31" x14ac:dyDescent="0.25">
      <c r="A19" s="43">
        <f t="shared" si="5"/>
        <v>0.2048611111111111</v>
      </c>
      <c r="B19" s="43">
        <f t="shared" si="6"/>
        <v>0.28819444444444448</v>
      </c>
      <c r="C19" s="43">
        <f t="shared" si="7"/>
        <v>0.63541666666666663</v>
      </c>
      <c r="D19" s="43">
        <f t="shared" si="8"/>
        <v>0.70486111111111116</v>
      </c>
      <c r="E19" s="44"/>
      <c r="F19" s="44"/>
      <c r="G19" s="44"/>
      <c r="H19" s="44"/>
      <c r="I19" s="44"/>
      <c r="J19" s="44"/>
      <c r="K19" s="44"/>
      <c r="L19" s="44"/>
      <c r="M19" s="45">
        <v>18</v>
      </c>
      <c r="N19" s="42">
        <v>6</v>
      </c>
      <c r="O19" s="45" t="s">
        <v>30</v>
      </c>
      <c r="P19" s="43">
        <v>0.20833333333333334</v>
      </c>
      <c r="Q19" s="43">
        <v>0.29166666666666669</v>
      </c>
      <c r="R19" s="43">
        <v>0.63888888888888895</v>
      </c>
      <c r="S19" s="43">
        <v>0.70833333333333337</v>
      </c>
      <c r="T19" s="40"/>
      <c r="U19" s="40"/>
      <c r="V19" s="40"/>
      <c r="W19" s="40"/>
      <c r="X19" s="40"/>
      <c r="Y19" s="40"/>
      <c r="Z19" s="41"/>
      <c r="AA19" s="41"/>
      <c r="AC19">
        <f t="shared" si="9"/>
        <v>2</v>
      </c>
      <c r="AE19" s="54">
        <f t="shared" si="10"/>
        <v>3.472222222222222E-3</v>
      </c>
    </row>
    <row r="20" spans="1:31" x14ac:dyDescent="0.25">
      <c r="A20" s="46"/>
      <c r="B20" s="46"/>
      <c r="C20" s="46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  <c r="O20" s="48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9"/>
      <c r="AA20" s="49"/>
      <c r="AB20" s="3"/>
    </row>
    <row r="21" spans="1:31" x14ac:dyDescent="0.25">
      <c r="A21" s="46"/>
      <c r="B21" s="46"/>
      <c r="C21" s="46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8"/>
      <c r="O21" s="48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9"/>
      <c r="AA21" s="49"/>
      <c r="AB21" s="3"/>
    </row>
    <row r="22" spans="1:31" x14ac:dyDescent="0.25"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0" t="s">
        <v>31</v>
      </c>
      <c r="X22" s="21"/>
      <c r="Y22" s="21"/>
      <c r="Z22" s="21"/>
      <c r="AA22" s="21"/>
      <c r="AB22" s="21"/>
    </row>
    <row r="23" spans="1:31" x14ac:dyDescent="0.25">
      <c r="A23" s="51"/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</row>
    <row r="24" spans="1:31" x14ac:dyDescent="0.25">
      <c r="A24" s="51"/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</row>
    <row r="25" spans="1:31" x14ac:dyDescent="0.25">
      <c r="A25" s="51"/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</row>
    <row r="26" spans="1:31" x14ac:dyDescent="0.25">
      <c r="A26" s="51"/>
      <c r="B26" s="51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</row>
    <row r="27" spans="1:31" x14ac:dyDescent="0.25">
      <c r="A27" s="51"/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</row>
    <row r="28" spans="1:31" x14ac:dyDescent="0.25">
      <c r="A28" s="51"/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</row>
    <row r="29" spans="1:31" x14ac:dyDescent="0.25">
      <c r="A29" s="51"/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1:31" x14ac:dyDescent="0.25">
      <c r="A30" s="51"/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1:31" x14ac:dyDescent="0.25">
      <c r="A31" s="51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</row>
    <row r="32" spans="1:31" x14ac:dyDescent="0.25">
      <c r="A32" s="51"/>
      <c r="B32" s="51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</row>
    <row r="33" spans="1:28" x14ac:dyDescent="0.25">
      <c r="A33" s="51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 x14ac:dyDescent="0.25">
      <c r="A936" s="51"/>
      <c r="B936" s="51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20:O21 E15:O19 P19:AA21 T14:AA18">
    <cfRule type="cellIs" dxfId="8" priority="3" stopIfTrue="1" operator="equal">
      <formula>0</formula>
    </cfRule>
  </conditionalFormatting>
  <conditionalFormatting sqref="A15:D19">
    <cfRule type="cellIs" dxfId="7" priority="2" stopIfTrue="1" operator="equal">
      <formula>0</formula>
    </cfRule>
  </conditionalFormatting>
  <conditionalFormatting sqref="P14:S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2019-06-22T12:52:05Z</dcterms:created>
  <dcterms:modified xsi:type="dcterms:W3CDTF">2019-06-22T12:54:15Z</dcterms:modified>
</cp:coreProperties>
</file>