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4" i="1" l="1"/>
  <c r="R14" i="1"/>
  <c r="S14" i="1"/>
  <c r="T14" i="1"/>
  <c r="U14" i="1"/>
  <c r="V14" i="1"/>
  <c r="W14" i="1"/>
  <c r="P14" i="1"/>
  <c r="B15" i="1"/>
  <c r="C15" i="1"/>
  <c r="D15" i="1"/>
  <c r="E15" i="1"/>
  <c r="F15" i="1"/>
  <c r="G15" i="1"/>
  <c r="H15" i="1"/>
  <c r="A15" i="1"/>
  <c r="AC15" i="1"/>
  <c r="AE15" i="1" s="1"/>
</calcChain>
</file>

<file path=xl/sharedStrings.xml><?xml version="1.0" encoding="utf-8"?>
<sst xmlns="http://schemas.openxmlformats.org/spreadsheetml/2006/main" count="42" uniqueCount="29">
  <si>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</si>
  <si>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</si>
  <si>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</si>
  <si>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</si>
  <si>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</si>
  <si>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</si>
  <si>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Ludus - Sanger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</si>
  <si>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</si>
  <si>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</si>
  <si>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</si>
  <si>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</si>
  <si>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</si>
  <si>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</si>
  <si>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</si>
  <si>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</si>
  <si>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</si>
  <si>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</si>
  <si>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</si>
  <si>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</si>
  <si>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</si>
  <si>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</si>
  <si>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</si>
  <si>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</si>
  <si>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</si>
  <si>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</si>
  <si>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Ludus</t>
  </si>
  <si>
    <t>Sanger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</si>
  <si>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</si>
  <si>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144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</si>
</sst>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7"/>
  <sheetViews>
    <sheetView tabSelected="1" workbookViewId="0">
      <selection activeCell="S17" sqref="S17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28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0.22916666666666666</v>
      </c>
      <c r="B14" s="38">
        <v>0.27430555555555552</v>
      </c>
      <c r="C14" s="38">
        <v>0.31597222222222221</v>
      </c>
      <c r="D14" s="38">
        <v>0.47916666666666669</v>
      </c>
      <c r="E14" s="38">
        <v>0.52083333333333337</v>
      </c>
      <c r="F14" s="38">
        <v>0.60416666666666663</v>
      </c>
      <c r="G14" s="38">
        <v>0.65277777777777779</v>
      </c>
      <c r="H14" s="38">
        <v>0.80208333333333337</v>
      </c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>P15+$AE15</f>
        <v>0.2673611111111111</v>
      </c>
      <c r="Q14" s="41">
        <f t="shared" ref="Q14:W14" si="0">Q15+$AE15</f>
        <v>0.3125</v>
      </c>
      <c r="R14" s="41">
        <f t="shared" si="0"/>
        <v>0.35416666666666669</v>
      </c>
      <c r="S14" s="41">
        <f t="shared" si="0"/>
        <v>0.51736111111111116</v>
      </c>
      <c r="T14" s="41">
        <f t="shared" si="0"/>
        <v>0.55902777777777779</v>
      </c>
      <c r="U14" s="41">
        <f t="shared" si="0"/>
        <v>0.64236111111111116</v>
      </c>
      <c r="V14" s="41">
        <f t="shared" si="0"/>
        <v>0.69097222222222232</v>
      </c>
      <c r="W14" s="41">
        <f t="shared" si="0"/>
        <v>0.84375</v>
      </c>
      <c r="X14" s="42"/>
      <c r="Y14" s="42"/>
      <c r="Z14" s="42"/>
      <c r="AA14" s="42"/>
    </row>
    <row r="15" spans="1:31" x14ac:dyDescent="0.25">
      <c r="A15" s="41">
        <f>A14+$AE15</f>
        <v>0.24652777777777776</v>
      </c>
      <c r="B15" s="41">
        <f t="shared" ref="B15:H15" si="1">B14+$AE15</f>
        <v>0.29166666666666663</v>
      </c>
      <c r="C15" s="41">
        <f t="shared" si="1"/>
        <v>0.33333333333333331</v>
      </c>
      <c r="D15" s="41">
        <f t="shared" si="1"/>
        <v>0.49652777777777779</v>
      </c>
      <c r="E15" s="41">
        <f t="shared" si="1"/>
        <v>0.53819444444444453</v>
      </c>
      <c r="F15" s="41">
        <f t="shared" si="1"/>
        <v>0.62152777777777779</v>
      </c>
      <c r="G15" s="41">
        <f t="shared" si="1"/>
        <v>0.67013888888888895</v>
      </c>
      <c r="H15" s="41">
        <f t="shared" si="1"/>
        <v>0.81944444444444453</v>
      </c>
      <c r="I15" s="42"/>
      <c r="J15" s="42"/>
      <c r="K15" s="42"/>
      <c r="L15" s="42"/>
      <c r="M15" s="43">
        <v>13</v>
      </c>
      <c r="N15" s="43">
        <v>2</v>
      </c>
      <c r="O15" s="43" t="s">
        <v>26</v>
      </c>
      <c r="P15" s="41">
        <v>0.25</v>
      </c>
      <c r="Q15" s="41">
        <v>0.2951388888888889</v>
      </c>
      <c r="R15" s="41">
        <v>0.33680555555555558</v>
      </c>
      <c r="S15" s="41">
        <v>0.5</v>
      </c>
      <c r="T15" s="41">
        <v>0.54166666666666663</v>
      </c>
      <c r="U15" s="41">
        <v>0.625</v>
      </c>
      <c r="V15" s="41">
        <v>0.67361111111111116</v>
      </c>
      <c r="W15" s="41">
        <v>0.82638888888888884</v>
      </c>
      <c r="X15" s="42"/>
      <c r="Y15" s="42"/>
      <c r="Z15" s="42"/>
      <c r="AA15" s="42"/>
      <c r="AC15">
        <f>M15-M14</f>
        <v>13</v>
      </c>
      <c r="AD15" s="49">
        <v>25</v>
      </c>
      <c r="AE15" s="50">
        <f>TIME(0,0,(60*AD$15*AC15/AD$16))</f>
        <v>1.7361111111111112E-2</v>
      </c>
    </row>
    <row r="16" spans="1:31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5"/>
      <c r="N16" s="45"/>
      <c r="O16" s="45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D16" s="49">
        <v>13</v>
      </c>
      <c r="AE16" s="50"/>
    </row>
    <row r="17" spans="1:28" x14ac:dyDescent="0.25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5"/>
      <c r="N17" s="45"/>
      <c r="O17" s="45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</row>
    <row r="18" spans="1:28" x14ac:dyDescent="0.25">
      <c r="W18" s="46" t="s">
        <v>27</v>
      </c>
      <c r="X18" s="17"/>
      <c r="Y18" s="17"/>
      <c r="Z18" s="17"/>
      <c r="AA18" s="17"/>
      <c r="AB18" s="17"/>
    </row>
    <row r="19" spans="1:28" x14ac:dyDescent="0.25">
      <c r="A19" s="47"/>
      <c r="B19" s="47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</row>
    <row r="20" spans="1:28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</row>
    <row r="21" spans="1:28" x14ac:dyDescent="0.25">
      <c r="A21" s="47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</row>
    <row r="22" spans="1:28" x14ac:dyDescent="0.25">
      <c r="A22" s="47"/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28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28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28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28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28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28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28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28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28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28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  <row r="936" spans="1:28" x14ac:dyDescent="0.25">
      <c r="A936" s="47"/>
      <c r="B936" s="47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  <c r="O936" s="48"/>
      <c r="P936" s="48"/>
      <c r="Q936" s="48"/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</row>
    <row r="937" spans="1:28" x14ac:dyDescent="0.25">
      <c r="A937" s="47"/>
      <c r="B937" s="47"/>
      <c r="C937" s="48"/>
      <c r="D937" s="48"/>
      <c r="E937" s="48"/>
      <c r="F937" s="48"/>
      <c r="G937" s="48"/>
      <c r="H937" s="48"/>
      <c r="I937" s="48"/>
      <c r="J937" s="48"/>
      <c r="K937" s="48"/>
      <c r="L937" s="48"/>
      <c r="M937" s="48"/>
      <c r="N937" s="48"/>
      <c r="O937" s="48"/>
      <c r="P937" s="48"/>
      <c r="Q937" s="48"/>
      <c r="R937" s="48"/>
      <c r="S937" s="48"/>
      <c r="T937" s="48"/>
      <c r="U937" s="48"/>
      <c r="V937" s="48"/>
      <c r="W937" s="48"/>
      <c r="X937" s="48"/>
      <c r="Y937" s="48"/>
      <c r="Z937" s="48"/>
      <c r="AA937" s="48"/>
      <c r="AB937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AA17 A16:L17 I15:L15 N14:O14 X14:AA14">
    <cfRule type="cellIs" dxfId="6" priority="3" stopIfTrue="1" operator="equal">
      <formula>0</formula>
    </cfRule>
  </conditionalFormatting>
  <conditionalFormatting sqref="A15:H15">
    <cfRule type="cellIs" dxfId="5" priority="2" stopIfTrue="1" operator="equal">
      <formula>0</formula>
    </cfRule>
  </conditionalFormatting>
  <conditionalFormatting sqref="P14:W14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2019-06-22T15:17:23Z</dcterms:created>
  <dcterms:modified xsi:type="dcterms:W3CDTF">2019-06-22T15:19:32Z</dcterms:modified>
</cp:coreProperties>
</file>