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3" i="1" l="1"/>
  <c r="P14" i="1"/>
  <c r="Q14" i="1"/>
  <c r="Q13" i="1" s="1"/>
  <c r="Q15" i="1"/>
  <c r="P15" i="1"/>
  <c r="A15" i="1"/>
  <c r="A16" i="1" s="1"/>
  <c r="B15" i="1"/>
  <c r="B16" i="1"/>
  <c r="B14" i="1"/>
  <c r="A14" i="1"/>
  <c r="AE15" i="1"/>
  <c r="AE16" i="1"/>
  <c r="AC15" i="1"/>
  <c r="AC16" i="1"/>
  <c r="AE14" i="1"/>
  <c r="AC14" i="1"/>
</calcChain>
</file>

<file path=xl/sharedStrings.xml><?xml version="1.0" encoding="utf-8"?>
<sst xmlns="http://schemas.openxmlformats.org/spreadsheetml/2006/main" count="44" uniqueCount="31">
  <si>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</si>
  <si>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</si>
  <si>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</si>
  <si>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</si>
  <si>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</si>
  <si>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</si>
  <si>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</rPr>
      <t>Reghin - Beica - Habic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</si>
  <si>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</si>
  <si>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</si>
  <si>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</si>
  <si>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</si>
  <si>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</si>
  <si>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</si>
  <si>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</si>
  <si>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</si>
  <si>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</si>
  <si>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</si>
  <si>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</si>
  <si>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</si>
  <si>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</si>
  <si>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</si>
  <si>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</si>
  <si>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</si>
  <si>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</si>
  <si>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</si>
  <si>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</si>
  <si>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Iernuteni</t>
  </si>
  <si>
    <t xml:space="preserve">Beica de Jos </t>
  </si>
  <si>
    <t>Habic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</si>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</sst>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7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1"/>
  <sheetViews>
    <sheetView tabSelected="1" workbookViewId="0">
      <selection activeCell="P13" sqref="P13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4</v>
      </c>
      <c r="K4" s="9"/>
      <c r="L4" s="9"/>
      <c r="M4" s="9"/>
      <c r="N4" s="9"/>
      <c r="O4" s="9"/>
      <c r="P4" s="9"/>
      <c r="Q4" s="9"/>
      <c r="R4" s="9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5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5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 t="s">
        <v>6</v>
      </c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30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23" t="s">
        <v>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5"/>
      <c r="M10" s="26"/>
      <c r="N10" s="27" t="s">
        <v>8</v>
      </c>
      <c r="O10" s="26"/>
      <c r="P10" s="23" t="s">
        <v>9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</row>
    <row r="11" spans="1:31" ht="15.75" thickBot="1" x14ac:dyDescent="0.3">
      <c r="A11" s="28" t="s">
        <v>10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1" t="s">
        <v>11</v>
      </c>
      <c r="N11" s="32"/>
      <c r="O11" s="31" t="s">
        <v>12</v>
      </c>
      <c r="P11" s="28" t="s">
        <v>10</v>
      </c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0"/>
    </row>
    <row r="12" spans="1:31" ht="15.75" thickBot="1" x14ac:dyDescent="0.3">
      <c r="A12" s="33" t="s">
        <v>13</v>
      </c>
      <c r="B12" s="34" t="s">
        <v>14</v>
      </c>
      <c r="C12" s="34" t="s">
        <v>15</v>
      </c>
      <c r="D12" s="34" t="s">
        <v>16</v>
      </c>
      <c r="E12" s="34" t="s">
        <v>17</v>
      </c>
      <c r="F12" s="34" t="s">
        <v>18</v>
      </c>
      <c r="G12" s="34" t="s">
        <v>19</v>
      </c>
      <c r="H12" s="34" t="s">
        <v>20</v>
      </c>
      <c r="I12" s="34" t="s">
        <v>21</v>
      </c>
      <c r="J12" s="34" t="s">
        <v>22</v>
      </c>
      <c r="K12" s="34" t="s">
        <v>23</v>
      </c>
      <c r="L12" s="35" t="s">
        <v>24</v>
      </c>
      <c r="M12" s="36"/>
      <c r="N12" s="37"/>
      <c r="O12" s="36"/>
      <c r="P12" s="33" t="s">
        <v>13</v>
      </c>
      <c r="Q12" s="34" t="s">
        <v>14</v>
      </c>
      <c r="R12" s="34" t="s">
        <v>15</v>
      </c>
      <c r="S12" s="34" t="s">
        <v>16</v>
      </c>
      <c r="T12" s="34" t="s">
        <v>17</v>
      </c>
      <c r="U12" s="34" t="s">
        <v>18</v>
      </c>
      <c r="V12" s="34" t="s">
        <v>19</v>
      </c>
      <c r="W12" s="34" t="s">
        <v>20</v>
      </c>
      <c r="X12" s="34" t="s">
        <v>21</v>
      </c>
      <c r="Y12" s="34" t="s">
        <v>22</v>
      </c>
      <c r="Z12" s="34" t="s">
        <v>23</v>
      </c>
      <c r="AA12" s="35" t="s">
        <v>24</v>
      </c>
    </row>
    <row r="13" spans="1:31" x14ac:dyDescent="0.25">
      <c r="A13" s="38">
        <v>0.26041666666666669</v>
      </c>
      <c r="B13" s="38">
        <v>0.61458333333333337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40">
        <v>0</v>
      </c>
      <c r="N13" s="40">
        <v>1</v>
      </c>
      <c r="O13" s="40" t="s">
        <v>25</v>
      </c>
      <c r="P13" s="41">
        <f t="shared" ref="P13:P14" si="0">P14+$AE14</f>
        <v>0.30554398148148149</v>
      </c>
      <c r="Q13" s="41">
        <f t="shared" ref="Q13:Q14" si="1">Q14+$AE14</f>
        <v>0.65971064814814817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31" x14ac:dyDescent="0.25">
      <c r="A14" s="41">
        <f>A13+$AE14</f>
        <v>0.26431712962962967</v>
      </c>
      <c r="B14" s="41">
        <f>B13+$AE14</f>
        <v>0.61848379629629635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3">
        <v>3</v>
      </c>
      <c r="N14" s="43">
        <v>2</v>
      </c>
      <c r="O14" s="43" t="s">
        <v>26</v>
      </c>
      <c r="P14" s="41">
        <f t="shared" si="0"/>
        <v>0.30164351851851851</v>
      </c>
      <c r="Q14" s="41">
        <f t="shared" si="1"/>
        <v>0.65581018518518519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  <c r="AC14">
        <f>M14-M13</f>
        <v>3</v>
      </c>
      <c r="AD14" s="49">
        <v>30</v>
      </c>
      <c r="AE14" s="50">
        <f>TIME(0,0,(60*AD$14*AC14/AD$15))</f>
        <v>3.9004629629629628E-3</v>
      </c>
    </row>
    <row r="15" spans="1:31" x14ac:dyDescent="0.25">
      <c r="A15" s="41">
        <f t="shared" ref="A15:A16" si="2">A14+$AE15</f>
        <v>0.27473379629629635</v>
      </c>
      <c r="B15" s="41">
        <f t="shared" ref="B15:B16" si="3">B14+$AE15</f>
        <v>0.62890046296296298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11</v>
      </c>
      <c r="N15" s="43">
        <v>3</v>
      </c>
      <c r="O15" s="43" t="s">
        <v>27</v>
      </c>
      <c r="P15" s="41">
        <f>P16+$AE16</f>
        <v>0.29122685185185182</v>
      </c>
      <c r="Q15" s="41">
        <f>Q16+$AE16</f>
        <v>0.64539351851851856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 t="shared" ref="AC15:AC16" si="4">M15-M14</f>
        <v>8</v>
      </c>
      <c r="AD15" s="49">
        <v>16</v>
      </c>
      <c r="AE15" s="50">
        <f t="shared" ref="AE15:AE16" si="5">TIME(0,0,(60*AD$14*AC15/AD$15))</f>
        <v>1.0416666666666666E-2</v>
      </c>
    </row>
    <row r="16" spans="1:31" x14ac:dyDescent="0.25">
      <c r="A16" s="41">
        <f t="shared" si="2"/>
        <v>0.28123842592592596</v>
      </c>
      <c r="B16" s="41">
        <f t="shared" si="3"/>
        <v>0.63540509259259259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16</v>
      </c>
      <c r="N16" s="43">
        <v>4</v>
      </c>
      <c r="O16" s="43" t="s">
        <v>28</v>
      </c>
      <c r="P16" s="41">
        <v>0.28472222222222221</v>
      </c>
      <c r="Q16" s="41">
        <v>0.63888888888888895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si="4"/>
        <v>5</v>
      </c>
      <c r="AE16" s="50">
        <f t="shared" si="5"/>
        <v>6.5046296296296302E-3</v>
      </c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28" x14ac:dyDescent="0.25">
      <c r="W19" s="46" t="s">
        <v>29</v>
      </c>
      <c r="X19" s="17"/>
      <c r="Y19" s="17"/>
      <c r="Z19" s="17"/>
      <c r="AA19" s="17"/>
      <c r="AB19" s="17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</sheetData>
  <mergeCells count="10">
    <mergeCell ref="W2:AB2"/>
    <mergeCell ref="J3:R3"/>
    <mergeCell ref="W3:AB3"/>
    <mergeCell ref="J4:R4"/>
    <mergeCell ref="J5:R5"/>
    <mergeCell ref="A10:L10"/>
    <mergeCell ref="N10:N12"/>
    <mergeCell ref="P10:AA10"/>
    <mergeCell ref="A11:L11"/>
    <mergeCell ref="P11:AA11"/>
  </mergeCells>
  <conditionalFormatting sqref="M14:M18 A13:L13 A17:L18 C14:L16 N16:AA18 N13:O15 R13:AA15">
    <cfRule type="cellIs" dxfId="8" priority="3" stopIfTrue="1" operator="equal">
      <formula>0</formula>
    </cfRule>
  </conditionalFormatting>
  <conditionalFormatting sqref="A14:B16">
    <cfRule type="cellIs" dxfId="7" priority="2" stopIfTrue="1" operator="equal">
      <formula>0</formula>
    </cfRule>
  </conditionalFormatting>
  <conditionalFormatting sqref="P13:Q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2019-06-22T14:23:26Z</dcterms:created>
  <dcterms:modified xsi:type="dcterms:W3CDTF">2019-06-22T14:26:42Z</dcterms:modified>
</cp:coreProperties>
</file>