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14" i="1" l="1"/>
  <c r="X14" i="1"/>
  <c r="Q15" i="1"/>
  <c r="Q14" i="1" s="1"/>
  <c r="R15" i="1"/>
  <c r="R14" i="1" s="1"/>
  <c r="S15" i="1"/>
  <c r="S14" i="1" s="1"/>
  <c r="T15" i="1"/>
  <c r="U15" i="1"/>
  <c r="U14" i="1" s="1"/>
  <c r="V15" i="1"/>
  <c r="V14" i="1" s="1"/>
  <c r="W15" i="1"/>
  <c r="W14" i="1" s="1"/>
  <c r="X15" i="1"/>
  <c r="Y15" i="1"/>
  <c r="Y14" i="1" s="1"/>
  <c r="Z15" i="1"/>
  <c r="Z14" i="1" s="1"/>
  <c r="P14" i="1"/>
  <c r="P15" i="1"/>
  <c r="B15" i="1"/>
  <c r="C15" i="1"/>
  <c r="D15" i="1"/>
  <c r="D16" i="1" s="1"/>
  <c r="E15" i="1"/>
  <c r="E16" i="1" s="1"/>
  <c r="F15" i="1"/>
  <c r="G15" i="1"/>
  <c r="H15" i="1"/>
  <c r="H16" i="1" s="1"/>
  <c r="I15" i="1"/>
  <c r="I16" i="1" s="1"/>
  <c r="J15" i="1"/>
  <c r="K15" i="1"/>
  <c r="B16" i="1"/>
  <c r="C16" i="1"/>
  <c r="F16" i="1"/>
  <c r="G16" i="1"/>
  <c r="J16" i="1"/>
  <c r="K16" i="1"/>
  <c r="A16" i="1"/>
  <c r="A15" i="1"/>
  <c r="AE16" i="1"/>
  <c r="AC16" i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<sst xmlns="http://schemas.openxmlformats.org/spreadsheetml/2006/main" count="43" uniqueCount="30">
  <si>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</si>
  <si>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</si>
  <si>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</si>
  <si>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</si>
  <si>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</si>
  <si>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</si>
  <si>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Livezeni - Poienita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</si>
  <si>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</si>
  <si>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</si>
  <si>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</si>
  <si>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</si>
  <si>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</si>
  <si>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</si>
  <si>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</si>
  <si>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</si>
  <si>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</si>
  <si>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</si>
  <si>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</si>
  <si>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</si>
  <si>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</si>
  <si>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</si>
  <si>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</si>
  <si>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</si>
  <si>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</si>
  <si>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</si>
  <si>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 xml:space="preserve">Tirgu-Mures </t>
  </si>
  <si>
    <t>Livezeni</t>
  </si>
  <si>
    <t>Poienita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</si>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</sst>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5"/>
  <sheetViews>
    <sheetView tabSelected="1" workbookViewId="0">
      <selection activeCell="B17" sqref="B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0.29166666666666702</v>
      </c>
      <c r="C14" s="38">
        <v>0.33333333333333298</v>
      </c>
      <c r="D14" s="38">
        <v>0.375</v>
      </c>
      <c r="E14" s="38">
        <v>0.47916666666666669</v>
      </c>
      <c r="F14" s="38">
        <v>0.5625</v>
      </c>
      <c r="G14" s="38">
        <v>0.60416666666666663</v>
      </c>
      <c r="H14" s="38">
        <v>0.64583333333333304</v>
      </c>
      <c r="I14" s="38">
        <v>0.6875</v>
      </c>
      <c r="J14" s="38">
        <v>0.72916666666666696</v>
      </c>
      <c r="K14" s="38">
        <v>0.85416666666666696</v>
      </c>
      <c r="L14" s="39"/>
      <c r="M14" s="40">
        <v>0</v>
      </c>
      <c r="N14" s="40">
        <v>1</v>
      </c>
      <c r="O14" s="40" t="s">
        <v>25</v>
      </c>
      <c r="P14" s="41">
        <f>P15+$AE15</f>
        <v>0.28125</v>
      </c>
      <c r="Q14" s="41">
        <f t="shared" ref="Q14:Z15" si="0">Q15+$AE15</f>
        <v>0.32291666666666669</v>
      </c>
      <c r="R14" s="41">
        <f t="shared" si="0"/>
        <v>0.36458333333333331</v>
      </c>
      <c r="S14" s="41">
        <f t="shared" si="0"/>
        <v>0.40625</v>
      </c>
      <c r="T14" s="41">
        <f t="shared" si="0"/>
        <v>0.51041666666666663</v>
      </c>
      <c r="U14" s="41">
        <f t="shared" si="0"/>
        <v>0.59375</v>
      </c>
      <c r="V14" s="41">
        <f t="shared" si="0"/>
        <v>0.63541666666666674</v>
      </c>
      <c r="W14" s="41">
        <f t="shared" si="0"/>
        <v>0.67708333333333337</v>
      </c>
      <c r="X14" s="41">
        <f t="shared" si="0"/>
        <v>0.71875000000000011</v>
      </c>
      <c r="Y14" s="41">
        <f t="shared" si="0"/>
        <v>0.76041666666666674</v>
      </c>
      <c r="Z14" s="41">
        <f t="shared" si="0"/>
        <v>0.88541666666666674</v>
      </c>
      <c r="AA14" s="42"/>
    </row>
    <row r="15" spans="1:31" x14ac:dyDescent="0.25">
      <c r="A15" s="41">
        <f>A14+$AE15</f>
        <v>0.26215277777777779</v>
      </c>
      <c r="B15" s="41">
        <f t="shared" ref="B15:K16" si="1">B14+$AE15</f>
        <v>0.30381944444444481</v>
      </c>
      <c r="C15" s="41">
        <f t="shared" si="1"/>
        <v>0.34548611111111077</v>
      </c>
      <c r="D15" s="41">
        <f t="shared" si="1"/>
        <v>0.38715277777777779</v>
      </c>
      <c r="E15" s="41">
        <f t="shared" si="1"/>
        <v>0.49131944444444448</v>
      </c>
      <c r="F15" s="41">
        <f t="shared" si="1"/>
        <v>0.57465277777777779</v>
      </c>
      <c r="G15" s="41">
        <f t="shared" si="1"/>
        <v>0.61631944444444442</v>
      </c>
      <c r="H15" s="41">
        <f t="shared" si="1"/>
        <v>0.65798611111111083</v>
      </c>
      <c r="I15" s="41">
        <f t="shared" si="1"/>
        <v>0.69965277777777779</v>
      </c>
      <c r="J15" s="41">
        <f t="shared" si="1"/>
        <v>0.74131944444444475</v>
      </c>
      <c r="K15" s="41">
        <f t="shared" si="1"/>
        <v>0.86631944444444475</v>
      </c>
      <c r="L15" s="42"/>
      <c r="M15" s="43">
        <v>7</v>
      </c>
      <c r="N15" s="40">
        <v>2</v>
      </c>
      <c r="O15" s="43" t="s">
        <v>26</v>
      </c>
      <c r="P15" s="41">
        <f>P16+$AE16</f>
        <v>0.26909722222222221</v>
      </c>
      <c r="Q15" s="41">
        <f t="shared" si="0"/>
        <v>0.3107638888888889</v>
      </c>
      <c r="R15" s="41">
        <f t="shared" si="0"/>
        <v>0.35243055555555552</v>
      </c>
      <c r="S15" s="41">
        <f t="shared" si="0"/>
        <v>0.39409722222222221</v>
      </c>
      <c r="T15" s="41">
        <f t="shared" si="0"/>
        <v>0.49826388888888884</v>
      </c>
      <c r="U15" s="41">
        <f t="shared" si="0"/>
        <v>0.58159722222222221</v>
      </c>
      <c r="V15" s="41">
        <f t="shared" si="0"/>
        <v>0.62326388888888895</v>
      </c>
      <c r="W15" s="41">
        <f t="shared" si="0"/>
        <v>0.66493055555555558</v>
      </c>
      <c r="X15" s="41">
        <f t="shared" si="0"/>
        <v>0.70659722222222232</v>
      </c>
      <c r="Y15" s="41">
        <f t="shared" si="0"/>
        <v>0.74826388888888895</v>
      </c>
      <c r="Z15" s="41">
        <f t="shared" si="0"/>
        <v>0.87326388888888895</v>
      </c>
      <c r="AA15" s="42"/>
      <c r="AC15">
        <f>M15-M14</f>
        <v>7</v>
      </c>
      <c r="AD15" s="49">
        <v>20</v>
      </c>
      <c r="AE15" s="50">
        <f>TIME(0,0,(60*AD$15*AC15/AD$16))</f>
        <v>1.2152777777777778E-2</v>
      </c>
    </row>
    <row r="16" spans="1:31" x14ac:dyDescent="0.25">
      <c r="A16" s="41">
        <f>A15+$AE16</f>
        <v>0.2638888888888889</v>
      </c>
      <c r="B16" s="41">
        <f t="shared" si="1"/>
        <v>0.30555555555555591</v>
      </c>
      <c r="C16" s="41">
        <f t="shared" si="1"/>
        <v>0.34722222222222188</v>
      </c>
      <c r="D16" s="41">
        <f t="shared" si="1"/>
        <v>0.3888888888888889</v>
      </c>
      <c r="E16" s="41">
        <f t="shared" si="1"/>
        <v>0.49305555555555558</v>
      </c>
      <c r="F16" s="41">
        <f t="shared" si="1"/>
        <v>0.57638888888888895</v>
      </c>
      <c r="G16" s="41">
        <f t="shared" si="1"/>
        <v>0.61805555555555558</v>
      </c>
      <c r="H16" s="41">
        <f t="shared" si="1"/>
        <v>0.65972222222222199</v>
      </c>
      <c r="I16" s="41">
        <f t="shared" si="1"/>
        <v>0.70138888888888895</v>
      </c>
      <c r="J16" s="41">
        <f t="shared" si="1"/>
        <v>0.74305555555555591</v>
      </c>
      <c r="K16" s="41">
        <f t="shared" si="1"/>
        <v>0.86805555555555591</v>
      </c>
      <c r="L16" s="42"/>
      <c r="M16" s="43">
        <v>8</v>
      </c>
      <c r="N16" s="43">
        <v>3</v>
      </c>
      <c r="O16" s="43" t="s">
        <v>27</v>
      </c>
      <c r="P16" s="41">
        <v>0.2673611111111111</v>
      </c>
      <c r="Q16" s="41">
        <v>0.30902777777777779</v>
      </c>
      <c r="R16" s="41">
        <v>0.35069444444444442</v>
      </c>
      <c r="S16" s="41">
        <v>0.3923611111111111</v>
      </c>
      <c r="T16" s="41">
        <v>0.49652777777777773</v>
      </c>
      <c r="U16" s="41">
        <v>0.57986111111111105</v>
      </c>
      <c r="V16" s="41">
        <v>0.62152777777777779</v>
      </c>
      <c r="W16" s="41">
        <v>0.66319444444444442</v>
      </c>
      <c r="X16" s="41">
        <v>0.70486111111111116</v>
      </c>
      <c r="Y16" s="41">
        <v>0.74652777777777779</v>
      </c>
      <c r="Z16" s="41">
        <v>0.87152777777777779</v>
      </c>
      <c r="AA16" s="42"/>
      <c r="AC16">
        <f t="shared" ref="AC16" si="2">M16-M15</f>
        <v>1</v>
      </c>
      <c r="AD16" s="49">
        <v>8</v>
      </c>
      <c r="AE16" s="50">
        <f t="shared" ref="AE16" si="3">TIME(0,0,(60*AD$15*AC16/AD$16))</f>
        <v>1.736111111111111E-3</v>
      </c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8" x14ac:dyDescent="0.25">
      <c r="W19" s="46" t="s">
        <v>28</v>
      </c>
      <c r="X19" s="17"/>
      <c r="Y19" s="17"/>
      <c r="Z19" s="17"/>
      <c r="AA19" s="17"/>
      <c r="AB19" s="17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A17:O18 L15:O16 P16:AA18 AA14:AA15">
    <cfRule type="cellIs" dxfId="8" priority="3" stopIfTrue="1" operator="equal">
      <formula>0</formula>
    </cfRule>
  </conditionalFormatting>
  <conditionalFormatting sqref="A15:K16">
    <cfRule type="cellIs" dxfId="7" priority="2" stopIfTrue="1" operator="equal">
      <formula>0</formula>
    </cfRule>
  </conditionalFormatting>
  <conditionalFormatting sqref="P14:Z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2019-06-20T13:03:58Z</dcterms:created>
  <dcterms:modified xsi:type="dcterms:W3CDTF">2019-06-20T13:07:12Z</dcterms:modified>
</cp:coreProperties>
</file>