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6" i="1" l="1"/>
  <c r="P15" i="1" s="1"/>
  <c r="P14" i="1" s="1"/>
  <c r="S16" i="1"/>
  <c r="S15" i="1" s="1"/>
  <c r="S14" i="1" s="1"/>
  <c r="T16" i="1"/>
  <c r="T15" i="1" s="1"/>
  <c r="T14" i="1" s="1"/>
  <c r="W16" i="1"/>
  <c r="W15" i="1" s="1"/>
  <c r="W14" i="1" s="1"/>
  <c r="X16" i="1"/>
  <c r="X15" i="1" s="1"/>
  <c r="X14" i="1" s="1"/>
  <c r="P17" i="1"/>
  <c r="Q17" i="1"/>
  <c r="Q16" i="1" s="1"/>
  <c r="Q15" i="1" s="1"/>
  <c r="Q14" i="1" s="1"/>
  <c r="R17" i="1"/>
  <c r="R16" i="1" s="1"/>
  <c r="R15" i="1" s="1"/>
  <c r="R14" i="1" s="1"/>
  <c r="S17" i="1"/>
  <c r="T17" i="1"/>
  <c r="U17" i="1"/>
  <c r="U16" i="1" s="1"/>
  <c r="U15" i="1" s="1"/>
  <c r="U14" i="1" s="1"/>
  <c r="V17" i="1"/>
  <c r="V16" i="1" s="1"/>
  <c r="V15" i="1" s="1"/>
  <c r="V14" i="1" s="1"/>
  <c r="W17" i="1"/>
  <c r="X17" i="1"/>
  <c r="Y17" i="1"/>
  <c r="Y16" i="1" s="1"/>
  <c r="Y15" i="1" s="1"/>
  <c r="Y14" i="1" s="1"/>
  <c r="Q18" i="1"/>
  <c r="R18" i="1"/>
  <c r="S18" i="1"/>
  <c r="T18" i="1"/>
  <c r="U18" i="1"/>
  <c r="V18" i="1"/>
  <c r="W18" i="1"/>
  <c r="X18" i="1"/>
  <c r="Y18" i="1"/>
  <c r="P18" i="1"/>
  <c r="A16" i="1"/>
  <c r="B16" i="1"/>
  <c r="B17" i="1" s="1"/>
  <c r="B18" i="1" s="1"/>
  <c r="B19" i="1" s="1"/>
  <c r="C16" i="1"/>
  <c r="C17" i="1" s="1"/>
  <c r="C18" i="1" s="1"/>
  <c r="C19" i="1" s="1"/>
  <c r="D16" i="1"/>
  <c r="D17" i="1" s="1"/>
  <c r="D18" i="1" s="1"/>
  <c r="D19" i="1" s="1"/>
  <c r="E16" i="1"/>
  <c r="F16" i="1"/>
  <c r="F17" i="1" s="1"/>
  <c r="F18" i="1" s="1"/>
  <c r="F19" i="1" s="1"/>
  <c r="G16" i="1"/>
  <c r="G17" i="1" s="1"/>
  <c r="G18" i="1" s="1"/>
  <c r="G19" i="1" s="1"/>
  <c r="A17" i="1"/>
  <c r="A18" i="1" s="1"/>
  <c r="A19" i="1" s="1"/>
  <c r="E17" i="1"/>
  <c r="E18" i="1" s="1"/>
  <c r="E19" i="1" s="1"/>
  <c r="B15" i="1"/>
  <c r="C15" i="1"/>
  <c r="D15" i="1"/>
  <c r="E15" i="1"/>
  <c r="F15" i="1"/>
  <c r="G15" i="1"/>
  <c r="I16" i="1"/>
  <c r="I17" i="1" s="1"/>
  <c r="I18" i="1" s="1"/>
  <c r="I19" i="1" s="1"/>
  <c r="J16" i="1"/>
  <c r="J17" i="1" s="1"/>
  <c r="J18" i="1" s="1"/>
  <c r="J19" i="1" s="1"/>
  <c r="J15" i="1"/>
  <c r="I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<sst xmlns="http://schemas.openxmlformats.org/spreadsheetml/2006/main" count="46" uniqueCount="33">
  <si>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</si>
  <si>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</si>
  <si>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</si>
  <si>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</si>
  <si>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</si>
  <si>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</si>
  <si>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Ernei - Voivodeni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</si>
  <si>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</si>
  <si>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</si>
  <si>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</si>
  <si>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</si>
  <si>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</si>
  <si>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</si>
  <si>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</si>
  <si>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</si>
  <si>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</si>
  <si>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</si>
  <si>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</si>
  <si>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</si>
  <si>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</si>
  <si>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</si>
  <si>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</si>
  <si>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</si>
  <si>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</si>
  <si>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</si>
  <si>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</si>
  <si>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</si>
  <si>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</si>
  <si>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Dumbravioara</t>
  </si>
  <si>
    <t>Glodeni</t>
  </si>
  <si>
    <t>Voivodeni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</si>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</sst>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H14" sqref="H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0.21875</v>
      </c>
      <c r="B14" s="38">
        <v>0.28819444444444448</v>
      </c>
      <c r="C14" s="38">
        <v>0.47916666666666669</v>
      </c>
      <c r="D14" s="38">
        <v>0.61805555555555558</v>
      </c>
      <c r="E14" s="38">
        <v>0.6875</v>
      </c>
      <c r="F14" s="38">
        <v>0.77083333333333337</v>
      </c>
      <c r="G14" s="38">
        <v>0.9375</v>
      </c>
      <c r="H14" s="39"/>
      <c r="I14" s="38">
        <v>0.35416666666666669</v>
      </c>
      <c r="J14" s="38">
        <v>0.70833333333333337</v>
      </c>
      <c r="K14" s="40"/>
      <c r="L14" s="40"/>
      <c r="M14" s="41">
        <v>0</v>
      </c>
      <c r="N14" s="41">
        <v>1</v>
      </c>
      <c r="O14" s="41" t="s">
        <v>25</v>
      </c>
      <c r="P14" s="52">
        <f t="shared" ref="P14:P17" si="0">P15+$AE15</f>
        <v>0.21527777777777776</v>
      </c>
      <c r="Q14" s="52">
        <f t="shared" ref="Q14:Q17" si="1">Q15+$AE15</f>
        <v>0.28472222222222221</v>
      </c>
      <c r="R14" s="52">
        <f t="shared" ref="R14:R17" si="2">R15+$AE15</f>
        <v>0.35416666666666669</v>
      </c>
      <c r="S14" s="52">
        <f t="shared" ref="S14:S17" si="3">S15+$AE15</f>
        <v>0.56597222222222221</v>
      </c>
      <c r="T14" s="52">
        <f t="shared" ref="T14:T17" si="4">T15+$AE15</f>
        <v>0.68402777777777779</v>
      </c>
      <c r="U14" s="52">
        <f t="shared" ref="U14:U17" si="5">U15+$AE15</f>
        <v>0.75347222222222221</v>
      </c>
      <c r="V14" s="52">
        <f t="shared" ref="V14:V17" si="6">V15+$AE15</f>
        <v>0.84375</v>
      </c>
      <c r="W14" s="52">
        <f t="shared" ref="W14:W17" si="7">W15+$AE15</f>
        <v>0.28125</v>
      </c>
      <c r="X14" s="52">
        <f t="shared" ref="X14:X17" si="8">X15+$AE15</f>
        <v>0.4201388888888889</v>
      </c>
      <c r="Y14" s="52">
        <f t="shared" ref="Y14:Y17" si="9">Y15+$AE15</f>
        <v>0.77430555555555547</v>
      </c>
      <c r="Z14" s="43"/>
      <c r="AA14" s="43"/>
    </row>
    <row r="15" spans="1:31" x14ac:dyDescent="0.25">
      <c r="A15" s="52">
        <f>A14+$AE15</f>
        <v>0.22916666666666666</v>
      </c>
      <c r="B15" s="52">
        <f t="shared" ref="B15:G15" si="10">B14+$AE15</f>
        <v>0.29861111111111116</v>
      </c>
      <c r="C15" s="52">
        <f t="shared" si="10"/>
        <v>0.48958333333333337</v>
      </c>
      <c r="D15" s="52">
        <f t="shared" si="10"/>
        <v>0.62847222222222221</v>
      </c>
      <c r="E15" s="52">
        <f t="shared" si="10"/>
        <v>0.69791666666666663</v>
      </c>
      <c r="F15" s="52">
        <f t="shared" si="10"/>
        <v>0.78125</v>
      </c>
      <c r="G15" s="52">
        <f t="shared" si="10"/>
        <v>0.94791666666666663</v>
      </c>
      <c r="H15" s="43"/>
      <c r="I15" s="52">
        <f>I14+$AE15</f>
        <v>0.36458333333333337</v>
      </c>
      <c r="J15" s="52">
        <f>J14+$AE15</f>
        <v>0.71875</v>
      </c>
      <c r="K15" s="43"/>
      <c r="L15" s="43"/>
      <c r="M15" s="44">
        <v>9</v>
      </c>
      <c r="N15" s="41">
        <v>2</v>
      </c>
      <c r="O15" s="44" t="s">
        <v>26</v>
      </c>
      <c r="P15" s="52">
        <f t="shared" si="0"/>
        <v>0.2048611111111111</v>
      </c>
      <c r="Q15" s="52">
        <f t="shared" si="1"/>
        <v>0.27430555555555552</v>
      </c>
      <c r="R15" s="52">
        <f t="shared" si="2"/>
        <v>0.34375</v>
      </c>
      <c r="S15" s="52">
        <f t="shared" si="3"/>
        <v>0.55555555555555558</v>
      </c>
      <c r="T15" s="52">
        <f t="shared" si="4"/>
        <v>0.67361111111111116</v>
      </c>
      <c r="U15" s="52">
        <f t="shared" si="5"/>
        <v>0.74305555555555558</v>
      </c>
      <c r="V15" s="52">
        <f t="shared" si="6"/>
        <v>0.83333333333333337</v>
      </c>
      <c r="W15" s="52">
        <f t="shared" si="7"/>
        <v>0.27083333333333331</v>
      </c>
      <c r="X15" s="52">
        <f t="shared" si="8"/>
        <v>0.40972222222222221</v>
      </c>
      <c r="Y15" s="52">
        <f t="shared" si="9"/>
        <v>0.76388888888888884</v>
      </c>
      <c r="Z15" s="43"/>
      <c r="AA15" s="43"/>
      <c r="AC15">
        <f>M15-M14</f>
        <v>9</v>
      </c>
      <c r="AD15" s="50">
        <v>45</v>
      </c>
      <c r="AE15" s="51">
        <f>TIME(0,0,(60*AD$15*AC15/AD$16))</f>
        <v>1.0416666666666666E-2</v>
      </c>
    </row>
    <row r="16" spans="1:31" x14ac:dyDescent="0.25">
      <c r="A16" s="52">
        <f t="shared" ref="A16:A19" si="11">A15+$AE16</f>
        <v>0.23495370370370369</v>
      </c>
      <c r="B16" s="52">
        <f t="shared" ref="B16:B19" si="12">B15+$AE16</f>
        <v>0.3043981481481482</v>
      </c>
      <c r="C16" s="52">
        <f t="shared" ref="C16:C19" si="13">C15+$AE16</f>
        <v>0.49537037037037041</v>
      </c>
      <c r="D16" s="52">
        <f t="shared" ref="D16:D19" si="14">D15+$AE16</f>
        <v>0.6342592592592593</v>
      </c>
      <c r="E16" s="52">
        <f t="shared" ref="E16:E19" si="15">E15+$AE16</f>
        <v>0.70370370370370372</v>
      </c>
      <c r="F16" s="52">
        <f t="shared" ref="F16:F19" si="16">F15+$AE16</f>
        <v>0.78703703703703709</v>
      </c>
      <c r="G16" s="52">
        <f t="shared" ref="G16:G19" si="17">G15+$AE16</f>
        <v>0.95370370370370372</v>
      </c>
      <c r="H16" s="43"/>
      <c r="I16" s="52">
        <f t="shared" ref="I16:I19" si="18">I15+$AE16</f>
        <v>0.37037037037037041</v>
      </c>
      <c r="J16" s="52">
        <f t="shared" ref="J16:J19" si="19">J15+$AE16</f>
        <v>0.72453703703703709</v>
      </c>
      <c r="K16" s="43"/>
      <c r="L16" s="43"/>
      <c r="M16" s="44">
        <v>14</v>
      </c>
      <c r="N16" s="44">
        <v>3</v>
      </c>
      <c r="O16" s="44" t="s">
        <v>27</v>
      </c>
      <c r="P16" s="52">
        <f t="shared" si="0"/>
        <v>0.19907407407407407</v>
      </c>
      <c r="Q16" s="52">
        <f t="shared" si="1"/>
        <v>0.26851851851851849</v>
      </c>
      <c r="R16" s="52">
        <f t="shared" si="2"/>
        <v>0.33796296296296297</v>
      </c>
      <c r="S16" s="52">
        <f t="shared" si="3"/>
        <v>0.54976851851851849</v>
      </c>
      <c r="T16" s="52">
        <f t="shared" si="4"/>
        <v>0.66782407407407407</v>
      </c>
      <c r="U16" s="52">
        <f t="shared" si="5"/>
        <v>0.73726851851851849</v>
      </c>
      <c r="V16" s="52">
        <f t="shared" si="6"/>
        <v>0.82754629629629628</v>
      </c>
      <c r="W16" s="52">
        <f t="shared" si="7"/>
        <v>0.26504629629629628</v>
      </c>
      <c r="X16" s="52">
        <f t="shared" si="8"/>
        <v>0.40393518518518517</v>
      </c>
      <c r="Y16" s="52">
        <f t="shared" si="9"/>
        <v>0.75810185185185175</v>
      </c>
      <c r="Z16" s="43"/>
      <c r="AA16" s="43"/>
      <c r="AC16">
        <f t="shared" ref="AC16:AC19" si="20">M16-M15</f>
        <v>5</v>
      </c>
      <c r="AD16" s="50">
        <v>27</v>
      </c>
      <c r="AE16" s="51">
        <f t="shared" ref="AE16:AE19" si="21">TIME(0,0,(60*AD$15*AC16/AD$16))</f>
        <v>5.7870370370370376E-3</v>
      </c>
    </row>
    <row r="17" spans="1:31" x14ac:dyDescent="0.25">
      <c r="A17" s="52">
        <f t="shared" si="11"/>
        <v>0.2384259259259259</v>
      </c>
      <c r="B17" s="52">
        <f t="shared" si="12"/>
        <v>0.30787037037037041</v>
      </c>
      <c r="C17" s="52">
        <f t="shared" si="13"/>
        <v>0.49884259259259262</v>
      </c>
      <c r="D17" s="52">
        <f t="shared" si="14"/>
        <v>0.63773148148148151</v>
      </c>
      <c r="E17" s="52">
        <f t="shared" si="15"/>
        <v>0.70717592592592593</v>
      </c>
      <c r="F17" s="52">
        <f t="shared" si="16"/>
        <v>0.7905092592592593</v>
      </c>
      <c r="G17" s="52">
        <f t="shared" si="17"/>
        <v>0.95717592592592593</v>
      </c>
      <c r="H17" s="43"/>
      <c r="I17" s="52">
        <f t="shared" si="18"/>
        <v>0.37384259259259262</v>
      </c>
      <c r="J17" s="52">
        <f t="shared" si="19"/>
        <v>0.7280092592592593</v>
      </c>
      <c r="K17" s="43"/>
      <c r="L17" s="43"/>
      <c r="M17" s="44">
        <v>17</v>
      </c>
      <c r="N17" s="41">
        <v>4</v>
      </c>
      <c r="O17" s="44" t="s">
        <v>28</v>
      </c>
      <c r="P17" s="52">
        <f t="shared" si="0"/>
        <v>0.19560185185185186</v>
      </c>
      <c r="Q17" s="52">
        <f t="shared" si="1"/>
        <v>0.26504629629629628</v>
      </c>
      <c r="R17" s="52">
        <f t="shared" si="2"/>
        <v>0.33449074074074076</v>
      </c>
      <c r="S17" s="52">
        <f t="shared" si="3"/>
        <v>0.54629629629629628</v>
      </c>
      <c r="T17" s="52">
        <f t="shared" si="4"/>
        <v>0.66435185185185186</v>
      </c>
      <c r="U17" s="52">
        <f t="shared" si="5"/>
        <v>0.73379629629629628</v>
      </c>
      <c r="V17" s="52">
        <f t="shared" si="6"/>
        <v>0.82407407407407407</v>
      </c>
      <c r="W17" s="52">
        <f t="shared" si="7"/>
        <v>0.26157407407407407</v>
      </c>
      <c r="X17" s="52">
        <f t="shared" si="8"/>
        <v>0.40046296296296297</v>
      </c>
      <c r="Y17" s="52">
        <f t="shared" si="9"/>
        <v>0.75462962962962954</v>
      </c>
      <c r="Z17" s="43"/>
      <c r="AA17" s="43"/>
      <c r="AC17">
        <f t="shared" si="20"/>
        <v>3</v>
      </c>
      <c r="AE17" s="51">
        <f t="shared" si="21"/>
        <v>3.472222222222222E-3</v>
      </c>
    </row>
    <row r="18" spans="1:31" x14ac:dyDescent="0.25">
      <c r="A18" s="52">
        <f t="shared" si="11"/>
        <v>0.24189814814814811</v>
      </c>
      <c r="B18" s="52">
        <f t="shared" si="12"/>
        <v>0.31134259259259262</v>
      </c>
      <c r="C18" s="52">
        <f t="shared" si="13"/>
        <v>0.50231481481481488</v>
      </c>
      <c r="D18" s="52">
        <f t="shared" si="14"/>
        <v>0.64120370370370372</v>
      </c>
      <c r="E18" s="52">
        <f t="shared" si="15"/>
        <v>0.71064814814814814</v>
      </c>
      <c r="F18" s="52">
        <f t="shared" si="16"/>
        <v>0.79398148148148151</v>
      </c>
      <c r="G18" s="52">
        <f t="shared" si="17"/>
        <v>0.96064814814814814</v>
      </c>
      <c r="H18" s="43"/>
      <c r="I18" s="52">
        <f t="shared" si="18"/>
        <v>0.37731481481481483</v>
      </c>
      <c r="J18" s="52">
        <f t="shared" si="19"/>
        <v>0.73148148148148151</v>
      </c>
      <c r="K18" s="43"/>
      <c r="L18" s="43"/>
      <c r="M18" s="44">
        <v>20</v>
      </c>
      <c r="N18" s="44">
        <v>5</v>
      </c>
      <c r="O18" s="44" t="s">
        <v>29</v>
      </c>
      <c r="P18" s="52">
        <f>P19+$AE19</f>
        <v>0.19212962962962965</v>
      </c>
      <c r="Q18" s="52">
        <f t="shared" ref="Q18:Y18" si="22">Q19+$AE19</f>
        <v>0.26157407407407407</v>
      </c>
      <c r="R18" s="52">
        <f t="shared" si="22"/>
        <v>0.33101851851851855</v>
      </c>
      <c r="S18" s="52">
        <f t="shared" si="22"/>
        <v>0.54282407407407407</v>
      </c>
      <c r="T18" s="52">
        <f t="shared" si="22"/>
        <v>0.66087962962962965</v>
      </c>
      <c r="U18" s="52">
        <f t="shared" si="22"/>
        <v>0.73032407407407407</v>
      </c>
      <c r="V18" s="52">
        <f t="shared" si="22"/>
        <v>0.82060185185185186</v>
      </c>
      <c r="W18" s="52">
        <f t="shared" si="22"/>
        <v>0.25810185185185186</v>
      </c>
      <c r="X18" s="52">
        <f t="shared" si="22"/>
        <v>0.39699074074074076</v>
      </c>
      <c r="Y18" s="52">
        <f t="shared" si="22"/>
        <v>0.75115740740740733</v>
      </c>
      <c r="Z18" s="43"/>
      <c r="AA18" s="43"/>
      <c r="AC18">
        <f t="shared" si="20"/>
        <v>3</v>
      </c>
      <c r="AE18" s="51">
        <f t="shared" si="21"/>
        <v>3.472222222222222E-3</v>
      </c>
    </row>
    <row r="19" spans="1:31" x14ac:dyDescent="0.25">
      <c r="A19" s="52">
        <f t="shared" si="11"/>
        <v>0.24999999999999997</v>
      </c>
      <c r="B19" s="52">
        <f t="shared" si="12"/>
        <v>0.31944444444444448</v>
      </c>
      <c r="C19" s="52">
        <f t="shared" si="13"/>
        <v>0.51041666666666674</v>
      </c>
      <c r="D19" s="52">
        <f t="shared" si="14"/>
        <v>0.64930555555555558</v>
      </c>
      <c r="E19" s="52">
        <f t="shared" si="15"/>
        <v>0.71875</v>
      </c>
      <c r="F19" s="52">
        <f t="shared" si="16"/>
        <v>0.80208333333333337</v>
      </c>
      <c r="G19" s="52">
        <f t="shared" si="17"/>
        <v>0.96875</v>
      </c>
      <c r="H19" s="43"/>
      <c r="I19" s="52">
        <f t="shared" si="18"/>
        <v>0.38541666666666669</v>
      </c>
      <c r="J19" s="52">
        <f t="shared" si="19"/>
        <v>0.73958333333333337</v>
      </c>
      <c r="K19" s="43"/>
      <c r="L19" s="43"/>
      <c r="M19" s="44">
        <v>27</v>
      </c>
      <c r="N19" s="41">
        <v>6</v>
      </c>
      <c r="O19" s="44" t="s">
        <v>30</v>
      </c>
      <c r="P19" s="42">
        <v>0.18402777777777779</v>
      </c>
      <c r="Q19" s="42">
        <v>0.25347222222222221</v>
      </c>
      <c r="R19" s="42">
        <v>0.32291666666666669</v>
      </c>
      <c r="S19" s="42">
        <v>0.53472222222222221</v>
      </c>
      <c r="T19" s="38">
        <v>0.65277777777777779</v>
      </c>
      <c r="U19" s="38">
        <v>0.72222222222222221</v>
      </c>
      <c r="V19" s="38">
        <v>0.8125</v>
      </c>
      <c r="W19" s="38">
        <v>0.25</v>
      </c>
      <c r="X19" s="38">
        <v>0.3888888888888889</v>
      </c>
      <c r="Y19" s="38">
        <v>0.74305555555555547</v>
      </c>
      <c r="Z19" s="43"/>
      <c r="AA19" s="43"/>
      <c r="AC19">
        <f t="shared" si="20"/>
        <v>7</v>
      </c>
      <c r="AE19" s="51">
        <f t="shared" si="21"/>
        <v>8.1018518518518514E-3</v>
      </c>
    </row>
    <row r="20" spans="1:3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W22" s="47" t="s">
        <v>31</v>
      </c>
      <c r="X22" s="17"/>
      <c r="Y22" s="17"/>
      <c r="Z22" s="17"/>
      <c r="AA22" s="17"/>
      <c r="AB22" s="17"/>
    </row>
    <row r="23" spans="1:31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K15:O21 A14:L14 A20:J21 H15:H19 P19:AA21 Z14:AA18">
    <cfRule type="cellIs" dxfId="12" priority="4" stopIfTrue="1" operator="equal">
      <formula>0</formula>
    </cfRule>
  </conditionalFormatting>
  <conditionalFormatting sqref="A15:G19">
    <cfRule type="cellIs" dxfId="11" priority="3" stopIfTrue="1" operator="equal">
      <formula>0</formula>
    </cfRule>
  </conditionalFormatting>
  <conditionalFormatting sqref="I15:J19">
    <cfRule type="cellIs" dxfId="9" priority="2" stopIfTrue="1" operator="equal">
      <formula>0</formula>
    </cfRule>
  </conditionalFormatting>
  <conditionalFormatting sqref="P14:Y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2019-06-21T11:20:40Z</dcterms:created>
  <dcterms:modified xsi:type="dcterms:W3CDTF">2019-06-21T11:23:09Z</dcterms:modified>
</cp:coreProperties>
</file>