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488" yWindow="4668" windowWidth="20208" windowHeight="4608" tabRatio="941" firstSheet="83" activeTab="91"/>
  </bookViews>
  <sheets>
    <sheet name="3-1 Autoritati executive" sheetId="1" r:id="rId1"/>
    <sheet name="3-2 Proiect implementare" sheetId="2" r:id="rId2"/>
    <sheet name="3-3 Directia de Evidenta" sheetId="3" r:id="rId3"/>
    <sheet name="3-4 Serviciul Salvamont" sheetId="4" r:id="rId4"/>
    <sheet name="3-5 SPOIJ" sheetId="5" r:id="rId5"/>
    <sheet name="3-6 Alegeri 2020" sheetId="6" r:id="rId6"/>
    <sheet name="3-7 Dobanzi" sheetId="7" r:id="rId7"/>
    <sheet name="3-8 Centrul Militar" sheetId="8" r:id="rId8"/>
    <sheet name="3-9 Programul pentru scoli" sheetId="9" r:id="rId9"/>
    <sheet name="3-10 CSEI nr.1" sheetId="10" r:id="rId10"/>
    <sheet name="3-11 CSEI nr.2" sheetId="11" r:id="rId11"/>
    <sheet name="3-12 CSEI nr.3" sheetId="12" r:id="rId12"/>
    <sheet name="3-13 CJRAE" sheetId="13" r:id="rId13"/>
    <sheet name="3-14 Spitalul Clinic" sheetId="14" r:id="rId14"/>
    <sheet name="3-15 Spitalul Tarnaveni" sheetId="15" r:id="rId15"/>
    <sheet name="3-16 Cofinantare spitale" sheetId="16" r:id="rId16"/>
    <sheet name="3-17 SCJU - III" sheetId="17" r:id="rId17"/>
    <sheet name="3-18 Biblioteca" sheetId="18" r:id="rId18"/>
    <sheet name="3-19 Muzeul Judetean" sheetId="19" r:id="rId19"/>
    <sheet name="3-20 Ansamblul Artistic" sheetId="20" r:id="rId20"/>
    <sheet name="3-21 Teatrul Ariel" sheetId="21" r:id="rId21"/>
    <sheet name="3-22 Filarmonica de Stat" sheetId="22" r:id="rId22"/>
    <sheet name="3-23 Centrul de Cultură" sheetId="23" r:id="rId23"/>
    <sheet name="3-24 Revista Vatra" sheetId="24" r:id="rId24"/>
    <sheet name="3-25 Revista Lato" sheetId="25" r:id="rId25"/>
    <sheet name="3-26 Proiecte sport" sheetId="26" r:id="rId26"/>
    <sheet name="3-27 Salarizare neclerical" sheetId="27" r:id="rId27"/>
    <sheet name="3-28 Proiecte culte" sheetId="28" r:id="rId28"/>
    <sheet name="3-29 Proiecte culturale" sheetId="29" r:id="rId29"/>
    <sheet name="3-30 Parc auto" sheetId="30" r:id="rId30"/>
    <sheet name="3-31 Rambursare credit Parc" sheetId="31" r:id="rId31"/>
    <sheet name="3-32 Reabilitare Muzeu" sheetId="32" r:id="rId32"/>
    <sheet name="3-33 Reabilitare Palat" sheetId="33" r:id="rId33"/>
    <sheet name="3-34 Domeniu schiabil" sheetId="34" r:id="rId34"/>
    <sheet name="3-35 Motor Ring" sheetId="35" r:id="rId35"/>
    <sheet name="3-36 DGASPC" sheetId="36" r:id="rId36"/>
    <sheet name="3-37 Total varstnici" sheetId="37" r:id="rId37"/>
    <sheet name="3-38 Camin Ideciu" sheetId="38" r:id="rId38"/>
    <sheet name="3-39 Total asistenta" sheetId="39" r:id="rId39"/>
    <sheet name="3-40 ANPH" sheetId="40" r:id="rId40"/>
    <sheet name="3-41 Total Centre" sheetId="41" r:id="rId41"/>
    <sheet name="3-42 CIA Lunca" sheetId="42" r:id="rId42"/>
    <sheet name="3-43 CRRN Brancovenesti" sheetId="43" r:id="rId43"/>
    <sheet name="3-44 CIA Căpușu" sheetId="44" r:id="rId44"/>
    <sheet name="3-45 CRRPH Calugareni" sheetId="45" r:id="rId45"/>
    <sheet name="3-46 CIA Glodeni" sheetId="46" r:id="rId46"/>
    <sheet name="3-47 CIA Sighisoara" sheetId="47" r:id="rId47"/>
    <sheet name="3-48 CIA Reghin" sheetId="48" r:id="rId48"/>
    <sheet name="3-49 CRRN Reghin" sheetId="49" r:id="rId49"/>
    <sheet name="3-50 CRRN Ludus" sheetId="50" r:id="rId50"/>
    <sheet name="3-51 CRRN Ceuas" sheetId="51" r:id="rId51"/>
    <sheet name="3-52 Total Copil" sheetId="52" r:id="rId52"/>
    <sheet name="3-53 Total subtotaluri" sheetId="53" r:id="rId53"/>
    <sheet name="3-54 Subtotal I" sheetId="54" r:id="rId54"/>
    <sheet name="3-55 Subtotal II" sheetId="55" r:id="rId55"/>
    <sheet name="3-56 Subtotal III" sheetId="56" r:id="rId56"/>
    <sheet name="3-57 Subtotal IV" sheetId="57" r:id="rId57"/>
    <sheet name="3-58 Subtotal V" sheetId="58" r:id="rId58"/>
    <sheet name="3-59 Subtotal VI" sheetId="59" r:id="rId59"/>
    <sheet name="3-60 Subtotal VII" sheetId="60" r:id="rId60"/>
    <sheet name="3-61 Subtotal VIII" sheetId="61" r:id="rId61"/>
    <sheet name="3-62 Subtotal IX" sheetId="62" r:id="rId62"/>
    <sheet name="3-63 Total CP" sheetId="63" r:id="rId63"/>
    <sheet name="3-64 CSCDN Sighisoara" sheetId="64" r:id="rId64"/>
    <sheet name="3-65 Centraliz.proiecte" sheetId="65" r:id="rId65"/>
    <sheet name="3-66 TEAM-UP" sheetId="66" r:id="rId66"/>
    <sheet name="3-67 VENUS" sheetId="67" r:id="rId67"/>
    <sheet name="3-68 Proiecte asistentă" sheetId="68" r:id="rId68"/>
    <sheet name="3-69 Fazare apa" sheetId="69" r:id="rId69"/>
    <sheet name="3-70 Asistenta tehnica apa" sheetId="70" r:id="rId70"/>
    <sheet name="3-71 SMID" sheetId="71" r:id="rId71"/>
    <sheet name="3-72 Rambursare credit SMID" sheetId="72" r:id="rId72"/>
    <sheet name="3-73 Deseuri animale" sheetId="73" r:id="rId73"/>
    <sheet name="3-74 Drumuri si poduri" sheetId="74" r:id="rId74"/>
    <sheet name="3-75 Modernizare DJ" sheetId="75" r:id="rId75"/>
    <sheet name="3-76 Reabilitare DJ 106" sheetId="76" r:id="rId76"/>
    <sheet name="3-77 Achizitie teren" sheetId="77" r:id="rId77"/>
    <sheet name="3-78 Amenajare sediu" sheetId="78" r:id="rId78"/>
    <sheet name="3-79 Compensatii Aeroport" sheetId="79" r:id="rId79"/>
    <sheet name="3-80 Investitii Aeroport" sheetId="80" r:id="rId80"/>
    <sheet name="3-81 RESA" sheetId="81" r:id="rId81"/>
    <sheet name="3-82 Canalizare pluviala" sheetId="82" r:id="rId82"/>
    <sheet name="3-83 Amenajare giratoriu SF" sheetId="83" r:id="rId83"/>
    <sheet name="3-84 Rambursare credit drum" sheetId="84" r:id="rId84"/>
    <sheet name="3-85 PSI" sheetId="85" r:id="rId85"/>
    <sheet name="3-86 Cotizatii" sheetId="86" r:id="rId86"/>
    <sheet name="3-87 SMURD" sheetId="87" r:id="rId87"/>
    <sheet name="3-88 Structura teritoriala" sheetId="88" r:id="rId88"/>
    <sheet name="3-89 Cofinantare activitati" sheetId="89" r:id="rId89"/>
    <sheet name="3-90 Fond tineret" sheetId="90" r:id="rId90"/>
    <sheet name="3-91 ISU" sheetId="91" r:id="rId91"/>
    <sheet name="3-92 IJM" sheetId="92" r:id="rId92"/>
  </sheets>
  <definedNames>
    <definedName name="_xlnm.Print_Titles" localSheetId="0">'3-1 Autoritati executive'!$10:$11</definedName>
    <definedName name="_xlnm.Print_Titles" localSheetId="9">'3-10 CSEI nr.1'!$14:$15</definedName>
    <definedName name="_xlnm.Print_Titles" localSheetId="10">'3-11 CSEI nr.2'!$14:$15</definedName>
    <definedName name="_xlnm.Print_Titles" localSheetId="11">'3-12 CSEI nr.3'!$14:$15</definedName>
    <definedName name="_xlnm.Print_Titles" localSheetId="12">'3-13 CJRAE'!$14:$15</definedName>
    <definedName name="_xlnm.Print_Titles" localSheetId="13">'3-14 Spitalul Clinic'!$19:$20</definedName>
    <definedName name="_xlnm.Print_Titles" localSheetId="14">'3-15 Spitalul Tarnaveni'!$19:$20</definedName>
    <definedName name="_xlnm.Print_Titles" localSheetId="15">'3-16 Cofinantare spitale'!$20:$21</definedName>
    <definedName name="_xlnm.Print_Titles" localSheetId="16">'3-17 SCJU - III'!$20:$21</definedName>
    <definedName name="_xlnm.Print_Titles" localSheetId="17">'3-18 Biblioteca'!$10:$11</definedName>
    <definedName name="_xlnm.Print_Titles" localSheetId="18">'3-19 Muzeul Judetean'!$19:$20</definedName>
    <definedName name="_xlnm.Print_Titles" localSheetId="1">'3-2 Proiect implementare'!$20:$21</definedName>
    <definedName name="_xlnm.Print_Titles" localSheetId="19">'3-20 Ansamblul Artistic'!$20:$21</definedName>
    <definedName name="_xlnm.Print_Titles" localSheetId="20">'3-21 Teatrul Ariel'!$20:$21</definedName>
    <definedName name="_xlnm.Print_Titles" localSheetId="21">'3-22 Filarmonica de Stat'!$19:$20</definedName>
    <definedName name="_xlnm.Print_Titles" localSheetId="22">'3-23 Centrul de Cultură'!$20:$21</definedName>
    <definedName name="_xlnm.Print_Titles" localSheetId="23">'3-24 Revista Vatra'!$20:$21</definedName>
    <definedName name="_xlnm.Print_Titles" localSheetId="24">'3-25 Revista Lato'!$19:$20</definedName>
    <definedName name="_xlnm.Print_Titles" localSheetId="25">'3-26 Proiecte sport'!$20:$21</definedName>
    <definedName name="_xlnm.Print_Titles" localSheetId="26">'3-27 Salarizare neclerical'!$20:$21</definedName>
    <definedName name="_xlnm.Print_Titles" localSheetId="27">'3-28 Proiecte culte'!$20:$21</definedName>
    <definedName name="_xlnm.Print_Titles" localSheetId="28">'3-29 Proiecte culturale'!$20:$21</definedName>
    <definedName name="_xlnm.Print_Titles" localSheetId="2">'3-3 Directia de Evidenta'!$20:$21</definedName>
    <definedName name="_xlnm.Print_Titles" localSheetId="29">'3-30 Parc auto'!$20:$21</definedName>
    <definedName name="_xlnm.Print_Titles" localSheetId="30">'3-31 Rambursare credit Parc'!$20:$21</definedName>
    <definedName name="_xlnm.Print_Titles" localSheetId="31">'3-32 Reabilitare Muzeu'!$19:$20</definedName>
    <definedName name="_xlnm.Print_Titles" localSheetId="32">'3-33 Reabilitare Palat'!$19:$20</definedName>
    <definedName name="_xlnm.Print_Titles" localSheetId="33">'3-34 Domeniu schiabil'!$20:$21</definedName>
    <definedName name="_xlnm.Print_Titles" localSheetId="34">'3-35 Motor Ring'!$20:$21</definedName>
    <definedName name="_xlnm.Print_Titles" localSheetId="35">'3-36 DGASPC'!$10:$11</definedName>
    <definedName name="_xlnm.Print_Titles" localSheetId="36">'3-37 Total varstnici'!$10:$11</definedName>
    <definedName name="_xlnm.Print_Titles" localSheetId="37">'3-38 Camin Ideciu'!$10:$11</definedName>
    <definedName name="_xlnm.Print_Titles" localSheetId="38">'3-39 Total asistenta'!$10:$11</definedName>
    <definedName name="_xlnm.Print_Titles" localSheetId="3">'3-4 Serviciul Salvamont'!$10:$11</definedName>
    <definedName name="_xlnm.Print_Titles" localSheetId="39">'3-40 ANPH'!$20:$21</definedName>
    <definedName name="_xlnm.Print_Titles" localSheetId="40">'3-41 Total Centre'!$10:$11</definedName>
    <definedName name="_xlnm.Print_Titles" localSheetId="41">'3-42 CIA Lunca'!$10:$11</definedName>
    <definedName name="_xlnm.Print_Titles" localSheetId="42">'3-43 CRRN Brancovenesti'!$10:$11</definedName>
    <definedName name="_xlnm.Print_Titles" localSheetId="43">'3-44 CIA Căpușu'!$10:$11</definedName>
    <definedName name="_xlnm.Print_Titles" localSheetId="44">'3-45 CRRPH Calugareni'!$10:$11</definedName>
    <definedName name="_xlnm.Print_Titles" localSheetId="45">'3-46 CIA Glodeni'!$10:$11</definedName>
    <definedName name="_xlnm.Print_Titles" localSheetId="46">'3-47 CIA Sighisoara'!$10:$11</definedName>
    <definedName name="_xlnm.Print_Titles" localSheetId="47">'3-48 CIA Reghin'!$10:$11</definedName>
    <definedName name="_xlnm.Print_Titles" localSheetId="48">'3-49 CRRN Reghin'!$10:$11</definedName>
    <definedName name="_xlnm.Print_Titles" localSheetId="4">'3-5 SPOIJ'!$19:$20</definedName>
    <definedName name="_xlnm.Print_Titles" localSheetId="49">'3-50 CRRN Ludus'!$14:$15</definedName>
    <definedName name="_xlnm.Print_Titles" localSheetId="50">'3-51 CRRN Ceuas'!$10:$11</definedName>
    <definedName name="_xlnm.Print_Titles" localSheetId="51">'3-52 Total Copil'!$10:$11</definedName>
    <definedName name="_xlnm.Print_Titles" localSheetId="52">'3-53 Total subtotaluri'!$10:$11</definedName>
    <definedName name="_xlnm.Print_Titles" localSheetId="53">'3-54 Subtotal I'!$10:$11</definedName>
    <definedName name="_xlnm.Print_Titles" localSheetId="54">'3-55 Subtotal II'!$10:$11</definedName>
    <definedName name="_xlnm.Print_Titles" localSheetId="55">'3-56 Subtotal III'!$10:$11</definedName>
    <definedName name="_xlnm.Print_Titles" localSheetId="56">'3-57 Subtotal IV'!$10:$11</definedName>
    <definedName name="_xlnm.Print_Titles" localSheetId="57">'3-58 Subtotal V'!$10:$11</definedName>
    <definedName name="_xlnm.Print_Titles" localSheetId="58">'3-59 Subtotal VI'!$10:$11</definedName>
    <definedName name="_xlnm.Print_Titles" localSheetId="5">'3-6 Alegeri 2020'!$19:$20</definedName>
    <definedName name="_xlnm.Print_Titles" localSheetId="59">'3-60 Subtotal VII'!$10:$11</definedName>
    <definedName name="_xlnm.Print_Titles" localSheetId="60">'3-61 Subtotal VIII'!$10:$11</definedName>
    <definedName name="_xlnm.Print_Titles" localSheetId="61">'3-62 Subtotal IX'!$10:$11</definedName>
    <definedName name="_xlnm.Print_Titles" localSheetId="62">'3-63 Total CP'!$10:$11</definedName>
    <definedName name="_xlnm.Print_Titles" localSheetId="63">'3-64 CSCDN Sighisoara'!$10:$11</definedName>
    <definedName name="_xlnm.Print_Titles" localSheetId="64">'3-65 Centraliz.proiecte'!$20:$21</definedName>
    <definedName name="_xlnm.Print_Titles" localSheetId="65">'3-66 TEAM-UP'!$20:$21</definedName>
    <definedName name="_xlnm.Print_Titles" localSheetId="66">'3-67 VENUS'!$20:$21</definedName>
    <definedName name="_xlnm.Print_Titles" localSheetId="67">'3-68 Proiecte asistentă'!$20:$21</definedName>
    <definedName name="_xlnm.Print_Titles" localSheetId="68">'3-69 Fazare apa'!$20:$21</definedName>
    <definedName name="_xlnm.Print_Titles" localSheetId="6">'3-7 Dobanzi'!$19:$20</definedName>
    <definedName name="_xlnm.Print_Titles" localSheetId="69">'3-70 Asistenta tehnica apa'!$20:$21</definedName>
    <definedName name="_xlnm.Print_Titles" localSheetId="70">'3-71 SMID'!$20:$21</definedName>
    <definedName name="_xlnm.Print_Titles" localSheetId="71">'3-72 Rambursare credit SMID'!$20:$21</definedName>
    <definedName name="_xlnm.Print_Titles" localSheetId="72">'3-73 Deseuri animale'!$20:$21</definedName>
    <definedName name="_xlnm.Print_Titles" localSheetId="73">'3-74 Drumuri si poduri'!$19:$20</definedName>
    <definedName name="_xlnm.Print_Titles" localSheetId="74">'3-75 Modernizare DJ'!$19:$20</definedName>
    <definedName name="_xlnm.Print_Titles" localSheetId="75">'3-76 Reabilitare DJ 106'!$20:$21</definedName>
    <definedName name="_xlnm.Print_Titles" localSheetId="76">'3-77 Achizitie teren'!$20:$21</definedName>
    <definedName name="_xlnm.Print_Titles" localSheetId="77">'3-78 Amenajare sediu'!$20:$21</definedName>
    <definedName name="_xlnm.Print_Titles" localSheetId="78">'3-79 Compensatii Aeroport'!$20:$21</definedName>
    <definedName name="_xlnm.Print_Titles" localSheetId="7">'3-8 Centrul Militar'!$19:$20</definedName>
    <definedName name="_xlnm.Print_Titles" localSheetId="79">'3-80 Investitii Aeroport'!$20:$21</definedName>
    <definedName name="_xlnm.Print_Titles" localSheetId="80">'3-81 RESA'!$20:$21</definedName>
    <definedName name="_xlnm.Print_Titles" localSheetId="81">'3-82 Canalizare pluviala'!$20:$21</definedName>
    <definedName name="_xlnm.Print_Titles" localSheetId="82">'3-83 Amenajare giratoriu SF'!$20:$21</definedName>
    <definedName name="_xlnm.Print_Titles" localSheetId="83">'3-84 Rambursare credit drum'!$19:$20</definedName>
    <definedName name="_xlnm.Print_Titles" localSheetId="84">'3-85 PSI'!$20:$21</definedName>
    <definedName name="_xlnm.Print_Titles" localSheetId="85">'3-86 Cotizatii'!$20:$21</definedName>
    <definedName name="_xlnm.Print_Titles" localSheetId="86">'3-87 SMURD'!$20:$21</definedName>
    <definedName name="_xlnm.Print_Titles" localSheetId="87">'3-88 Structura teritoriala'!$20:$21</definedName>
    <definedName name="_xlnm.Print_Titles" localSheetId="88">'3-89 Cofinantare activitati'!$20:$21</definedName>
    <definedName name="_xlnm.Print_Titles" localSheetId="8">'3-9 Programul pentru scoli'!$20:$21</definedName>
    <definedName name="_xlnm.Print_Titles" localSheetId="89">'3-90 Fond tineret'!$20:$21</definedName>
    <definedName name="_xlnm.Print_Titles" localSheetId="90">'3-91 ISU'!$20:$21</definedName>
    <definedName name="_xlnm.Print_Titles" localSheetId="91">'3-92 IJM'!$20:$21</definedName>
  </definedNames>
  <calcPr fullCalcOnLoad="1"/>
</workbook>
</file>

<file path=xl/sharedStrings.xml><?xml version="1.0" encoding="utf-8"?>
<sst xmlns="http://schemas.openxmlformats.org/spreadsheetml/2006/main" count="6877" uniqueCount="457">
  <si>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</si>
  <si>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</si>
  <si>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</si>
  <si>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</si>
  <si>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</si>
  <si>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</si>
  <si>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</si>
  <si>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</si>
  <si>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</si>
  <si>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</si>
  <si>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</si>
  <si>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</si>
  <si>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</si>
  <si>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</si>
  <si>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</si>
  <si>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</si>
  <si>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</si>
  <si>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</si>
  <si>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</si>
  <si>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</si>
  <si>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</si>
  <si>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</si>
  <si>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</si>
  <si>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</si>
  <si>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</si>
  <si>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</si>
  <si>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</si>
  <si>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</si>
  <si>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</si>
  <si>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</si>
  <si>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</si>
  <si>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</si>
  <si>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</si>
  <si>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</si>
  <si>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</si>
  <si>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</si>
  <si>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</si>
  <si>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</si>
  <si>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</si>
  <si>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</si>
  <si>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</si>
  <si>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</si>
  <si>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</si>
  <si>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</si>
  <si>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</si>
  <si>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</si>
  <si>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</si>
  <si>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</si>
  <si>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</si>
  <si>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</si>
  <si>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</si>
  <si>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</si>
  <si>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</si>
  <si>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</si>
  <si>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</si>
  <si>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</si>
  <si>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</si>
  <si>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</si>
  <si>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</si>
  <si>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</si>
  <si>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</si>
  <si>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</si>
  <si>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</si>
  <si>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</si>
  <si>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</si>
  <si>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</si>
  <si>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</si>
  <si>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</si>
  <si>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</si>
  <si>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</si>
  <si>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</si>
  <si>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</si>
  <si>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</si>
  <si>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</si>
  <si>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</si>
  <si>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</si>
  <si>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</si>
  <si>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</si>
  <si>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</si>
  <si>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</si>
  <si>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</si>
  <si>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</si>
  <si>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</si>
  <si>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</si>
  <si>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</si>
  <si>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</si>
  <si>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</si>
  <si>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</si>
  <si>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</si>
  <si>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</si>
  <si>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</si>
  <si>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</si>
  <si>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</si>
  <si>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</si>
  <si>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</si>
  <si>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</si>
  <si>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</si>
  <si>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</si>
  <si>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</si>
  <si>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</si>
  <si>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</si>
  <si>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</si>
  <si>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</si>
  <si>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</si>
  <si>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</si>
  <si>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</si>
  <si>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</si>
  <si>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</si>
  <si>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</si>
  <si>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</si>
  <si>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</si>
  <si>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</si>
  <si>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</si>
  <si>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</si>
  <si>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</si>
  <si>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</si>
  <si>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</si>
  <si>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</si>
  <si>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</si>
  <si>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</si>
  <si>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</si>
  <si>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</si>
  <si>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</si>
  <si>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</si>
  <si>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</si>
  <si>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</si>
  <si>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</si>
  <si>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</si>
  <si>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</si>
  <si>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</si>
  <si>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</si>
  <si>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</si>
  <si>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</si>
  <si>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</si>
  <si>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315</t>
  </si>
  <si>
    <t>Alte active fixe</t>
  </si>
  <si>
    <t>710130</t>
  </si>
  <si>
    <t>Alin Mărginean</t>
  </si>
  <si>
    <t>51</t>
  </si>
  <si>
    <t>52</t>
  </si>
  <si>
    <t>95</t>
  </si>
  <si>
    <t>185</t>
  </si>
  <si>
    <t>100117</t>
  </si>
  <si>
    <t>22</t>
  </si>
  <si>
    <t>34</t>
  </si>
  <si>
    <t>37</t>
  </si>
  <si>
    <t>66</t>
  </si>
  <si>
    <t>316</t>
  </si>
  <si>
    <t>72</t>
  </si>
  <si>
    <t>17</t>
  </si>
  <si>
    <t>Indemnizatii de hrana</t>
  </si>
  <si>
    <t>23</t>
  </si>
  <si>
    <t>67</t>
  </si>
  <si>
    <t>87</t>
  </si>
  <si>
    <t>147</t>
  </si>
  <si>
    <t>TITLUL X ALTE CHELTUIELI (cod 59.01 + 59.02 + 59.08 +59.11 +59.12 +59.15 +59.17 +59.20+59.22 +59.25 +59.30+59.35+59.40+59.41)</t>
  </si>
  <si>
    <t>160</t>
  </si>
  <si>
    <t>317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</si>
  <si>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</si>
  <si>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</si>
  <si>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</si>
  <si>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</si>
  <si>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</si>
  <si>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</si>
  <si>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</si>
  <si>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</si>
  <si>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</si>
  <si>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</si>
  <si>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</si>
  <si>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</si>
  <si>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</si>
  <si>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</si>
  <si>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</si>
  <si>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</si>
  <si>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</si>
  <si>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</si>
  <si>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140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</si>
  <si>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</si>
  <si>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</si>
  <si>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</si>
  <si>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</si>
  <si>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</si>
  <si>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</si>
  <si>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</si>
  <si>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</si>
  <si>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</si>
  <si>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</si>
  <si>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Centrul Scolar pentru Educatie Incluziva nr.1</t>
  </si>
  <si>
    <t>58</t>
  </si>
  <si>
    <t>Materiale sanitare</t>
  </si>
  <si>
    <t>200402</t>
  </si>
  <si>
    <t>Centrul Judetean de Resurse si Asistenta Educationala Mures</t>
  </si>
  <si>
    <t>91</t>
  </si>
  <si>
    <t>Chirii</t>
  </si>
  <si>
    <t>203004</t>
  </si>
  <si>
    <t>Centrul Scolar pentru Educatie Incluziva nr.2</t>
  </si>
  <si>
    <t>60</t>
  </si>
  <si>
    <t>Dezinfectanti</t>
  </si>
  <si>
    <t>200404</t>
  </si>
  <si>
    <t>Centrul de Educatie Incluziva nr.3 Reghin</t>
  </si>
  <si>
    <t>Influenţe +/-</t>
  </si>
  <si>
    <t>Rectificat</t>
  </si>
  <si>
    <t>BUGET PE TITLURI DE CHELTUIELI, ARTICOLE ŞI ALINIATE PE ANUL 2020</t>
  </si>
  <si>
    <t>Buget 2020</t>
  </si>
  <si>
    <t>Capitolul 67</t>
  </si>
  <si>
    <t>67020302 Biblioteca Judeteana Mures</t>
  </si>
  <si>
    <t>Subcapitolul 0203</t>
  </si>
  <si>
    <t>Planificat</t>
  </si>
  <si>
    <t>Alte sporuri</t>
  </si>
  <si>
    <t>100106</t>
  </si>
  <si>
    <t>Administrare Complex Transilvania Motor Ring</t>
  </si>
  <si>
    <t>Subcapitolul 0250</t>
  </si>
  <si>
    <t>Capitolul 60</t>
  </si>
  <si>
    <t>60020200 Centrul Militar Judetean</t>
  </si>
  <si>
    <t>Subcapitolul 0202</t>
  </si>
  <si>
    <t>Capitolul 87</t>
  </si>
  <si>
    <t>Structura teritoriala pentru probleme speciale Mures</t>
  </si>
  <si>
    <t>Implementarea unor masuri de simplificare a serviciilor pentru cetateni la nivelul Consiliului Judetea Mures</t>
  </si>
  <si>
    <t>262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</si>
  <si>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</si>
  <si>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</si>
  <si>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</si>
  <si>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</si>
  <si>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268</t>
  </si>
  <si>
    <t>Finantarea nationala</t>
  </si>
  <si>
    <t>580201</t>
  </si>
  <si>
    <t>269</t>
  </si>
  <si>
    <t>Finantarea externa nerambursabila</t>
  </si>
  <si>
    <t>580202</t>
  </si>
  <si>
    <t>270</t>
  </si>
  <si>
    <t>Cheltuieli neeligibile</t>
  </si>
  <si>
    <t>580203</t>
  </si>
  <si>
    <t>Capitolul 54</t>
  </si>
  <si>
    <t>Subcapitolul 0210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</si>
  <si>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</si>
  <si>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</si>
  <si>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</si>
  <si>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</si>
  <si>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</si>
  <si>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</si>
  <si>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</si>
  <si>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</si>
  <si>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</si>
  <si>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54025003 Serviciul Public de Paza a Obiectivelor de Interes Judetean Mures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</si>
  <si>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</si>
  <si>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</si>
  <si>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</si>
  <si>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</si>
  <si>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</si>
  <si>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</si>
  <si>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</si>
  <si>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Alte transferuri de capital catre institutii publice</t>
  </si>
  <si>
    <t>510229</t>
  </si>
  <si>
    <t>Programul pentru scoli al Romaniei</t>
  </si>
  <si>
    <t>Capitolul 55</t>
  </si>
  <si>
    <t>5502 Tranzactii privind datoria publica si împrumuturi</t>
  </si>
  <si>
    <t>Subcapitolul 02</t>
  </si>
  <si>
    <t>96</t>
  </si>
  <si>
    <t>TITLUL III DOBANZI (cod 30.01 la 30.03)</t>
  </si>
  <si>
    <t>30</t>
  </si>
  <si>
    <t>97</t>
  </si>
  <si>
    <t>Dobanzi aferente datoriei publice interne (cod 30.01.01+30.01.02)</t>
  </si>
  <si>
    <t>3001</t>
  </si>
  <si>
    <t>98</t>
  </si>
  <si>
    <t>Dobanzi aferente datoriei publice interne directe</t>
  </si>
  <si>
    <t>300101</t>
  </si>
  <si>
    <t>100</t>
  </si>
  <si>
    <t>Dobanzi aferente datoriei publice externe (cod 30.02.01 la 30.02.03+30.02.05)</t>
  </si>
  <si>
    <t>3002</t>
  </si>
  <si>
    <t>102</t>
  </si>
  <si>
    <t>Dobanzi aferente creditelor externe contractate de ordonatorii de credite</t>
  </si>
  <si>
    <t>300202</t>
  </si>
  <si>
    <t>Capitolul 66</t>
  </si>
  <si>
    <t>6602060104 Spitalul Clinic Judetean Mures</t>
  </si>
  <si>
    <t>Subcapitolul 0206</t>
  </si>
  <si>
    <t>127</t>
  </si>
  <si>
    <t>Transferuri din bugetele locale pentru finantarea cheltuielilor curente din domeniul sanatatii</t>
  </si>
  <si>
    <t>510146</t>
  </si>
  <si>
    <t>189</t>
  </si>
  <si>
    <t>Transferuri din bugetele locale pentru finantarea cheltuielilor de capital din domeniul sanatatii</t>
  </si>
  <si>
    <t>510228</t>
  </si>
  <si>
    <t>6602060102 Spitalul Municipal "Dr.Gheorghe Marinescu" Tirnaveni</t>
  </si>
  <si>
    <t>Cofinantare spitale conform Legii nr.95/2006</t>
  </si>
  <si>
    <t>191</t>
  </si>
  <si>
    <t>TITLUL VII ALTE TRANSFERURI (cod 55.01)</t>
  </si>
  <si>
    <t>55D</t>
  </si>
  <si>
    <t>192</t>
  </si>
  <si>
    <t>A. Transferuri interne (cod 55.01.03+55.01.07 la 55.01.10+55.01.12+55.01.13+55.01.15+55.01.28+55.01.42+55.01.56)</t>
  </si>
  <si>
    <t>5501D</t>
  </si>
  <si>
    <t>199</t>
  </si>
  <si>
    <t>Programe de dezvoltare</t>
  </si>
  <si>
    <t>550113</t>
  </si>
  <si>
    <t>67020303 Muzeul Judetean</t>
  </si>
  <si>
    <t>6702030401 Ansamblul Artistic Profesionist "Muresul"</t>
  </si>
  <si>
    <t>6702030402 Teatrul pentru Copii si Tineret "Ariel"</t>
  </si>
  <si>
    <t>6702030403 Filarmonica de Stat</t>
  </si>
  <si>
    <t>670203081 Centrul Judetean pentru Cultura Traditionala si Educatie Artistica Mures</t>
  </si>
  <si>
    <t>Redactia Revistei "Vatra"</t>
  </si>
  <si>
    <t>Redactia Revistei "Lato"</t>
  </si>
  <si>
    <t>Proiecte culturale</t>
  </si>
  <si>
    <t>151</t>
  </si>
  <si>
    <t>Asociatii si fundatii</t>
  </si>
  <si>
    <t>5911</t>
  </si>
  <si>
    <t>Parc auto pentru sporturi cu motor</t>
  </si>
  <si>
    <t>205</t>
  </si>
  <si>
    <t>Titlul VIII Proiecte cu finantare din Fonduri externe nerambursabile (FEN) postaderare (cod 56.01 la 56.05+cod 56.07+56.08+56.11+56.15 la 56.18 +56.25+56.27+56.28+56.40)</t>
  </si>
  <si>
    <t>206</t>
  </si>
  <si>
    <t>Programe din Fondul European de Dezvoltare Regionala (FEDR ) (cod 56.01.03)</t>
  </si>
  <si>
    <t>5601</t>
  </si>
  <si>
    <t>209</t>
  </si>
  <si>
    <t>560103</t>
  </si>
  <si>
    <t>Reabilitarea Muzeului de Stiintele Naturii Tirgu Mures</t>
  </si>
  <si>
    <t>263</t>
  </si>
  <si>
    <t>Programe din Fondul European de Dezvoltare Regionala (FEDR) (58.01.01 la 58.01.03)</t>
  </si>
  <si>
    <t>5801</t>
  </si>
  <si>
    <t>264</t>
  </si>
  <si>
    <t>580101</t>
  </si>
  <si>
    <t>265</t>
  </si>
  <si>
    <t>580102</t>
  </si>
  <si>
    <t>266</t>
  </si>
  <si>
    <t>580103</t>
  </si>
  <si>
    <t>Reabilitarea Palatului Culturii</t>
  </si>
  <si>
    <t>Rambursare credit (Parc auto)</t>
  </si>
  <si>
    <t>162</t>
  </si>
  <si>
    <t>OPERATIUNI FINANCIARE (cod 80+81)</t>
  </si>
  <si>
    <t>79F</t>
  </si>
  <si>
    <t>166</t>
  </si>
  <si>
    <t>TITLUL XVI RAMBURSARI DE CREDITE (cod 81.01+81.02+81.05)</t>
  </si>
  <si>
    <t>81F</t>
  </si>
  <si>
    <t>172</t>
  </si>
  <si>
    <t>Rambursari de credite interne (cod 81.02.01+81.02.02+81.02.05)</t>
  </si>
  <si>
    <t>8102</t>
  </si>
  <si>
    <t>175</t>
  </si>
  <si>
    <t>Rambursari de credite aferente datoriei publice interne locale</t>
  </si>
  <si>
    <t>810205</t>
  </si>
  <si>
    <t>Asociatii si fundatii - Proiecte culturale</t>
  </si>
  <si>
    <t>Asociatii si fundatii - Proiecte culturale de urgentă</t>
  </si>
  <si>
    <t>152</t>
  </si>
  <si>
    <t>153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</si>
  <si>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</si>
  <si>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</si>
  <si>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</si>
  <si>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</si>
  <si>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</si>
  <si>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</si>
  <si>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</si>
  <si>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</si>
  <si>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</si>
  <si>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</si>
  <si>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</si>
  <si>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</si>
  <si>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</si>
  <si>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</si>
  <si>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</si>
  <si>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</si>
  <si>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</si>
  <si>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</si>
  <si>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</si>
  <si>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</si>
  <si>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</si>
  <si>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68025050 Proiecte de asistenta sociala</t>
  </si>
  <si>
    <t>670205010101 Proiecte sport - sport de performanta</t>
  </si>
  <si>
    <t>Subcapitolul 0205</t>
  </si>
  <si>
    <t>67020601 Contributii la salarizarea personalului neclerical</t>
  </si>
  <si>
    <t>Contributii la salarizarea personalului neclerical</t>
  </si>
  <si>
    <t>5915</t>
  </si>
  <si>
    <t>67020602 Sustinerea cultelor</t>
  </si>
  <si>
    <t>Capitolul 70</t>
  </si>
  <si>
    <t>Fazarea proiectului Extinderea si reabilitarea infrastructurii de apa si apa uzata in judetul Mures</t>
  </si>
  <si>
    <t>Asistenta tehnica pentru pregatirea aplicatiei de finantare si a documentatiei de atribuire pentru proiectul regional de dezvoltare a infrastructurii de apa si apa uzata din judetul Mures in perioada 2014-2020</t>
  </si>
  <si>
    <t>Capitolul 74</t>
  </si>
  <si>
    <t>Rambursare credit (SMID)</t>
  </si>
  <si>
    <t>Capitolul 83</t>
  </si>
  <si>
    <t>Activitati de colectare, transport, depozitare si neutralizare a deseurilor de origine animala</t>
  </si>
  <si>
    <t>Capitolul 84</t>
  </si>
  <si>
    <t>Modernizarea drumurilor judetene DJ 151B si DJ 142, Ungheni (DN 15) - Mica - Tarnaveni (DN 14A) - judetul Mures</t>
  </si>
  <si>
    <t>Reabilitare DJ 106 Agnita-Sighisoara</t>
  </si>
  <si>
    <t>Rate Credit drumuri si Credit RK suprafete de miscare si RESA</t>
  </si>
  <si>
    <t>167</t>
  </si>
  <si>
    <t>Rambursari de credite externe (cod 81.01.01+81.01.02+81.01.05+81.01.06)</t>
  </si>
  <si>
    <t>8101</t>
  </si>
  <si>
    <t>168</t>
  </si>
  <si>
    <t>Rambursari de credite externe contractate de ordonatorii de credite</t>
  </si>
  <si>
    <t>810101</t>
  </si>
  <si>
    <t>PSI</t>
  </si>
  <si>
    <t>Cotizatii</t>
  </si>
  <si>
    <t>SMURD</t>
  </si>
  <si>
    <t>119</t>
  </si>
  <si>
    <t>Actiuni de sanatate</t>
  </si>
  <si>
    <t>510103</t>
  </si>
  <si>
    <t>Cofinantare activitati economice, sociale si culturale</t>
  </si>
  <si>
    <t>Cofinantare activitati economice, sociale si culturale - constituire Fond special tineret</t>
  </si>
  <si>
    <t>Alegeri 2020</t>
  </si>
  <si>
    <t>54025001 Serviciul Public Judetean Salvamont Salvaspeo</t>
  </si>
  <si>
    <t>RK suprafete de miscare si RESA (inclusiv instalatii aferente) - executie lucrari, avize, taxe, acorduri si asistenta tehnica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</si>
  <si>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</si>
  <si>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</si>
  <si>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</si>
  <si>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</si>
  <si>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Asistenta sociala persoane adulte ANPH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</si>
  <si>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</si>
  <si>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</si>
  <si>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</si>
  <si>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</si>
  <si>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</si>
  <si>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</si>
  <si>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</si>
  <si>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</si>
  <si>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</si>
  <si>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</si>
  <si>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</si>
  <si>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</si>
  <si>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</si>
  <si>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</si>
  <si>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</si>
  <si>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</si>
  <si>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</si>
  <si>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</si>
  <si>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</si>
  <si>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</si>
  <si>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</si>
  <si>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</si>
  <si>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</si>
  <si>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</si>
  <si>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Centralizator proiecte finantate din fonduri nerambursabile</t>
  </si>
  <si>
    <t>TEAM-UP: Progres in calitatea ingrijirii alternative a copiilor</t>
  </si>
  <si>
    <t>Proiect VENUS - Impreuna pentru o viata in siguranta!</t>
  </si>
  <si>
    <t>Inspectoratul pentru Situatii de Urgenta "Horea" al Judetului Mures - Parteneriat pentru operativitatea structurilor de interventie pentru protectia cetateanului</t>
  </si>
  <si>
    <t>319</t>
  </si>
  <si>
    <t>Masini, echipamente si mijloace de transport</t>
  </si>
  <si>
    <t>710102</t>
  </si>
  <si>
    <t>Inspectoratul de Jandarmi Mures - Programul interes public judetean ”Siguranta cetateanului - Parteneriat in slujba comunitatii”</t>
  </si>
  <si>
    <t>Achizitie teren pentru construire sediu Serviciu de Intretinere Drumuri Judetene</t>
  </si>
  <si>
    <t>Amenajare Sediu Serviciu de Intretinere Drumuri Judetene (inclusiv taxe si avize) - actualizare SF</t>
  </si>
  <si>
    <t>Canalizare pluviala in incinta Aeroportului TRANSILVANIA Targu Mures - PT+Executie, taxe, avize+asistenta tehnica</t>
  </si>
  <si>
    <t>Amenajare sens giratoriu pe E60 la Aeroportul TRANSILVANIA - faza SF</t>
  </si>
  <si>
    <t>R.A. Aeroport TRANSILVANIA - Targu Mures - Compensatii pentru ducerea la indeplinire a obligatiilor de serviciu de interes economic general</t>
  </si>
  <si>
    <t>132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</si>
  <si>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</si>
  <si>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</si>
  <si>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</si>
  <si>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</si>
  <si>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</si>
  <si>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</si>
  <si>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</si>
  <si>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</si>
  <si>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R.A. Aeroport TRANSILVANIA Tg.Mures - Reparatii, investitii si dotari aferente obiectivelor din domeniul public judetean</t>
  </si>
  <si>
    <t>203</t>
  </si>
  <si>
    <t>Investitii ale regiilor autonome aeroportuare, de interes local</t>
  </si>
  <si>
    <t>550156</t>
  </si>
  <si>
    <t>Sistem de Management Integrat al Deseurilor Solide in Judetul Mures</t>
  </si>
  <si>
    <t>Domeniu schiabil in Muntii Gurgiului</t>
  </si>
  <si>
    <t>Drumuri si poduri</t>
  </si>
  <si>
    <t>Sustinerea cultelor</t>
  </si>
  <si>
    <t>5912</t>
  </si>
  <si>
    <t>Spitalul Clinic Judetean de Urgenta Targu-Mures - Construire put pentru ascensor hidraulic si spatii aferente la Sectia Clinica Medicala II, consolidare scara exterioara, acces in spital si RK asfaltare curte interioara Clinica Medicala II</t>
  </si>
  <si>
    <t>540210 Directia Generala de Evidenta a Persoanelor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</si>
</sst>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9.75">
      <c r="A8" s="34" t="s">
        <v>102</v>
      </c>
      <c r="B8" s="34"/>
      <c r="C8" s="31" t="s">
        <v>105</v>
      </c>
      <c r="D8" s="31"/>
    </row>
    <row r="9" spans="1:6" s="2" customFormat="1" ht="9.75">
      <c r="A9" s="35" t="s">
        <v>103</v>
      </c>
      <c r="B9" s="35"/>
      <c r="C9" s="13"/>
      <c r="D9" s="13"/>
      <c r="E9" s="13"/>
      <c r="F9" s="13"/>
    </row>
    <row r="10" spans="1:6" ht="12.75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9" ht="21">
      <c r="A12" s="14" t="s">
        <v>1</v>
      </c>
      <c r="B12" s="15" t="s">
        <v>77</v>
      </c>
      <c r="C12" s="12"/>
      <c r="D12" s="4">
        <v>26459000</v>
      </c>
      <c r="E12" s="4">
        <v>-10000</v>
      </c>
      <c r="F12" s="4">
        <v>30195000</v>
      </c>
      <c r="I12" s="25"/>
    </row>
    <row r="13" spans="1:6" ht="12.75">
      <c r="A13" s="14" t="s">
        <v>2</v>
      </c>
      <c r="B13" s="15" t="s">
        <v>108</v>
      </c>
      <c r="C13" s="12" t="s">
        <v>11</v>
      </c>
      <c r="D13" s="4">
        <v>21444000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21444000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16313000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15728000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13878000</v>
      </c>
      <c r="E17" s="4">
        <v>0</v>
      </c>
      <c r="F17" s="4">
        <v>15873000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1300000</v>
      </c>
      <c r="E18" s="4">
        <v>0</v>
      </c>
      <c r="F18" s="4">
        <v>1828000</v>
      </c>
    </row>
    <row r="19" spans="1:6" ht="12.75">
      <c r="A19" s="14" t="s">
        <v>149</v>
      </c>
      <c r="B19" s="15" t="s">
        <v>20</v>
      </c>
      <c r="C19" s="12" t="s">
        <v>21</v>
      </c>
      <c r="D19" s="4">
        <v>30000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420000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100000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232000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232000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353000</v>
      </c>
      <c r="E24" s="4">
        <v>0</v>
      </c>
      <c r="F24" s="4">
        <v>450000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15000</v>
      </c>
      <c r="E25" s="4">
        <v>0</v>
      </c>
      <c r="F25" s="4">
        <v>19000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9.75">
      <c r="A27" s="14" t="s">
        <v>144</v>
      </c>
      <c r="B27" s="15" t="s">
        <v>30</v>
      </c>
      <c r="C27" s="12" t="s">
        <v>31</v>
      </c>
      <c r="D27" s="4">
        <v>5000</v>
      </c>
      <c r="E27" s="4">
        <v>0</v>
      </c>
      <c r="F27" s="4">
        <v>7000</v>
      </c>
    </row>
    <row r="28" spans="1:6" s="10" customFormat="1" ht="9.7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145</v>
      </c>
      <c r="B29" s="15" t="s">
        <v>34</v>
      </c>
      <c r="C29" s="12" t="s">
        <v>35</v>
      </c>
      <c r="D29" s="4">
        <v>1000</v>
      </c>
      <c r="E29" s="4">
        <v>0</v>
      </c>
      <c r="F29" s="4">
        <v>2000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330000</v>
      </c>
      <c r="E30" s="4">
        <v>0</v>
      </c>
      <c r="F30" s="4">
        <v>420000</v>
      </c>
    </row>
    <row r="31" spans="1:6" ht="21">
      <c r="A31" s="14" t="s">
        <v>42</v>
      </c>
      <c r="B31" s="15" t="s">
        <v>83</v>
      </c>
      <c r="C31" s="12" t="s">
        <v>6</v>
      </c>
      <c r="D31" s="4">
        <v>4971000</v>
      </c>
      <c r="E31" s="4">
        <v>0</v>
      </c>
      <c r="F31" s="4">
        <v>7039000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1565000</v>
      </c>
      <c r="E32" s="4">
        <v>0</v>
      </c>
      <c r="F32" s="4">
        <v>3192000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20000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20000</v>
      </c>
      <c r="E34" s="4">
        <v>0</v>
      </c>
      <c r="F34" s="4">
        <v>40000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420000</v>
      </c>
      <c r="E35" s="4">
        <v>0</v>
      </c>
      <c r="F35" s="4">
        <v>600000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35000</v>
      </c>
      <c r="E36" s="4">
        <v>0</v>
      </c>
      <c r="F36" s="4">
        <v>60000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70000</v>
      </c>
      <c r="E37" s="4">
        <v>0</v>
      </c>
      <c r="F37" s="4">
        <v>160000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15000</v>
      </c>
      <c r="E38" s="4">
        <v>0</v>
      </c>
      <c r="F38" s="4">
        <v>50000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130000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790000</v>
      </c>
      <c r="E40" s="4">
        <v>0</v>
      </c>
      <c r="F40" s="4">
        <v>1832000</v>
      </c>
    </row>
    <row r="41" spans="1:6" ht="12.75">
      <c r="A41" s="14" t="s">
        <v>138</v>
      </c>
      <c r="B41" s="15" t="s">
        <v>53</v>
      </c>
      <c r="C41" s="12" t="s">
        <v>54</v>
      </c>
      <c r="D41" s="4">
        <v>80000</v>
      </c>
      <c r="E41" s="4">
        <v>0</v>
      </c>
      <c r="F41" s="4">
        <v>200000</v>
      </c>
    </row>
    <row r="42" spans="1:6" ht="12.75">
      <c r="A42" s="14" t="s">
        <v>139</v>
      </c>
      <c r="B42" s="15" t="s">
        <v>70</v>
      </c>
      <c r="C42" s="12" t="s">
        <v>71</v>
      </c>
      <c r="D42" s="4">
        <v>2971000</v>
      </c>
      <c r="E42" s="4">
        <v>0</v>
      </c>
      <c r="F42" s="4">
        <v>2486000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40000</v>
      </c>
      <c r="E43" s="4">
        <v>0</v>
      </c>
      <c r="F43" s="4">
        <v>165000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40000</v>
      </c>
      <c r="E44" s="4">
        <v>0</v>
      </c>
      <c r="F44" s="4">
        <v>165000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90000</v>
      </c>
      <c r="E45" s="4">
        <v>0</v>
      </c>
      <c r="F45" s="4">
        <v>230000</v>
      </c>
    </row>
    <row r="46" spans="1:6" ht="12.75">
      <c r="A46" s="14" t="s">
        <v>146</v>
      </c>
      <c r="B46" s="15" t="s">
        <v>61</v>
      </c>
      <c r="C46" s="12" t="s">
        <v>62</v>
      </c>
      <c r="D46" s="4">
        <v>40000</v>
      </c>
      <c r="E46" s="4">
        <v>0</v>
      </c>
      <c r="F46" s="4">
        <v>100000</v>
      </c>
    </row>
    <row r="47" spans="1:6" ht="12.75">
      <c r="A47" s="14" t="s">
        <v>152</v>
      </c>
      <c r="B47" s="15" t="s">
        <v>72</v>
      </c>
      <c r="C47" s="12" t="s">
        <v>73</v>
      </c>
      <c r="D47" s="4">
        <v>50000</v>
      </c>
      <c r="E47" s="4">
        <v>0</v>
      </c>
      <c r="F47" s="4">
        <v>130000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1000</v>
      </c>
      <c r="E48" s="4">
        <v>0</v>
      </c>
      <c r="F48" s="4">
        <v>25000</v>
      </c>
    </row>
    <row r="49" spans="1:6" ht="12.75">
      <c r="A49" s="14" t="s">
        <v>148</v>
      </c>
      <c r="B49" s="15" t="s">
        <v>64</v>
      </c>
      <c r="C49" s="12" t="s">
        <v>65</v>
      </c>
      <c r="D49" s="4">
        <v>6000</v>
      </c>
      <c r="E49" s="4">
        <v>0</v>
      </c>
      <c r="F49" s="4">
        <v>20000</v>
      </c>
    </row>
    <row r="50" spans="1:6" ht="12.75">
      <c r="A50" s="14" t="s">
        <v>153</v>
      </c>
      <c r="B50" s="15" t="s">
        <v>90</v>
      </c>
      <c r="C50" s="12" t="s">
        <v>66</v>
      </c>
      <c r="D50" s="4">
        <v>298000</v>
      </c>
      <c r="E50" s="4">
        <v>0</v>
      </c>
      <c r="F50" s="4">
        <v>921000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80000</v>
      </c>
      <c r="E51" s="4">
        <v>0</v>
      </c>
      <c r="F51" s="4">
        <v>179000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2000</v>
      </c>
      <c r="E52" s="4">
        <v>0</v>
      </c>
      <c r="F52" s="4">
        <v>6000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216000</v>
      </c>
      <c r="E53" s="4">
        <v>0</v>
      </c>
      <c r="F53" s="4">
        <v>736000</v>
      </c>
    </row>
    <row r="54" spans="1:6" ht="21">
      <c r="A54" s="14" t="s">
        <v>154</v>
      </c>
      <c r="B54" s="15" t="s">
        <v>155</v>
      </c>
      <c r="C54" s="12" t="s">
        <v>120</v>
      </c>
      <c r="D54" s="4">
        <v>160000</v>
      </c>
      <c r="E54" s="4">
        <v>0</v>
      </c>
      <c r="F54" s="4">
        <v>156000</v>
      </c>
    </row>
    <row r="55" spans="1:6" ht="12.75">
      <c r="A55" s="14" t="s">
        <v>156</v>
      </c>
      <c r="B55" s="15" t="s">
        <v>125</v>
      </c>
      <c r="C55" s="12" t="s">
        <v>126</v>
      </c>
      <c r="D55" s="4">
        <v>160000</v>
      </c>
      <c r="E55" s="4">
        <v>0</v>
      </c>
      <c r="F55" s="4">
        <v>156000</v>
      </c>
    </row>
    <row r="56" spans="1:6" ht="12.75">
      <c r="A56" s="14" t="s">
        <v>141</v>
      </c>
      <c r="B56" s="15" t="s">
        <v>127</v>
      </c>
      <c r="C56" s="12" t="s">
        <v>128</v>
      </c>
      <c r="D56" s="4">
        <v>5015000</v>
      </c>
      <c r="E56" s="4">
        <v>-10000</v>
      </c>
      <c r="F56" s="4">
        <v>3904000</v>
      </c>
    </row>
    <row r="57" spans="1:6" ht="12.75">
      <c r="A57" s="14" t="s">
        <v>134</v>
      </c>
      <c r="B57" s="15" t="s">
        <v>129</v>
      </c>
      <c r="C57" s="12" t="s">
        <v>123</v>
      </c>
      <c r="D57" s="4">
        <v>5015000</v>
      </c>
      <c r="E57" s="4">
        <v>-10000</v>
      </c>
      <c r="F57" s="4">
        <v>3904000</v>
      </c>
    </row>
    <row r="58" spans="1:6" ht="12.75">
      <c r="A58" s="14" t="s">
        <v>147</v>
      </c>
      <c r="B58" s="15" t="s">
        <v>130</v>
      </c>
      <c r="C58" s="12" t="s">
        <v>131</v>
      </c>
      <c r="D58" s="4">
        <v>5015000</v>
      </c>
      <c r="E58" s="4">
        <v>-10000</v>
      </c>
      <c r="F58" s="4">
        <v>3904000</v>
      </c>
    </row>
    <row r="59" spans="1:6" ht="12.75">
      <c r="A59" s="14" t="s">
        <v>157</v>
      </c>
      <c r="B59" s="15" t="s">
        <v>132</v>
      </c>
      <c r="C59" s="12" t="s">
        <v>133</v>
      </c>
      <c r="D59" s="4">
        <v>5015000</v>
      </c>
      <c r="E59" s="4">
        <v>-10000</v>
      </c>
      <c r="F59" s="4">
        <v>3904000</v>
      </c>
    </row>
    <row r="60" spans="1:6" ht="12.75">
      <c r="A60" s="14" t="s">
        <v>158</v>
      </c>
      <c r="B60" s="15" t="s">
        <v>135</v>
      </c>
      <c r="C60" s="12" t="s">
        <v>136</v>
      </c>
      <c r="D60" s="4">
        <v>5015000</v>
      </c>
      <c r="E60" s="4">
        <v>-10000</v>
      </c>
      <c r="F60" s="4">
        <v>3904000</v>
      </c>
    </row>
    <row r="63" spans="1:6" s="10" customFormat="1" ht="9.75">
      <c r="A63" s="32" t="s">
        <v>74</v>
      </c>
      <c r="B63" s="32"/>
      <c r="C63" s="32" t="s">
        <v>109</v>
      </c>
      <c r="D63" s="32"/>
      <c r="E63" s="32"/>
      <c r="F63" s="32"/>
    </row>
    <row r="64" spans="1:6" s="10" customFormat="1" ht="9.75">
      <c r="A64" s="32" t="s">
        <v>75</v>
      </c>
      <c r="B64" s="32"/>
      <c r="C64" s="32" t="s">
        <v>137</v>
      </c>
      <c r="D64" s="32"/>
      <c r="E64" s="32"/>
      <c r="F64" s="32"/>
    </row>
    <row r="65" spans="1:4" ht="12.75">
      <c r="A65" s="32" t="s">
        <v>107</v>
      </c>
      <c r="B65" s="32"/>
      <c r="C65" s="11"/>
      <c r="D65" s="11"/>
    </row>
  </sheetData>
  <sheetProtection/>
  <mergeCells count="15">
    <mergeCell ref="A65:B65"/>
    <mergeCell ref="A63:B63"/>
    <mergeCell ref="C63:F63"/>
    <mergeCell ref="A6:F6"/>
    <mergeCell ref="A8:B8"/>
    <mergeCell ref="A9:B9"/>
    <mergeCell ref="A10:A11"/>
    <mergeCell ref="B10:B11"/>
    <mergeCell ref="C10:C11"/>
    <mergeCell ref="C8:D8"/>
    <mergeCell ref="D10:D11"/>
    <mergeCell ref="E10:E11"/>
    <mergeCell ref="F10:F11"/>
    <mergeCell ref="A64:B64"/>
    <mergeCell ref="C64:F6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3" t="s">
        <v>202</v>
      </c>
      <c r="B7" s="33"/>
      <c r="C7" s="33"/>
      <c r="D7" s="33"/>
      <c r="E7" s="33"/>
      <c r="F7" s="33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4" s="2" customFormat="1" ht="48.75" customHeight="1">
      <c r="A12" s="34" t="s">
        <v>159</v>
      </c>
      <c r="B12" s="34"/>
      <c r="C12" s="31" t="s">
        <v>187</v>
      </c>
      <c r="D12" s="31"/>
    </row>
    <row r="13" spans="1:6" s="2" customFormat="1" ht="9.75" customHeight="1">
      <c r="A13" s="35" t="s">
        <v>160</v>
      </c>
      <c r="B13" s="35"/>
      <c r="C13" s="13"/>
      <c r="D13" s="13"/>
      <c r="E13" s="13"/>
      <c r="F13" s="13"/>
    </row>
    <row r="14" spans="1:6" ht="12.75" customHeight="1">
      <c r="A14" s="29" t="s">
        <v>100</v>
      </c>
      <c r="B14" s="29" t="s">
        <v>0</v>
      </c>
      <c r="C14" s="29" t="s">
        <v>101</v>
      </c>
      <c r="D14" s="29" t="s">
        <v>207</v>
      </c>
      <c r="E14" s="29" t="s">
        <v>200</v>
      </c>
      <c r="F14" s="29" t="s">
        <v>201</v>
      </c>
    </row>
    <row r="15" spans="1:6" ht="12.75">
      <c r="A15" s="30"/>
      <c r="B15" s="30"/>
      <c r="C15" s="30"/>
      <c r="D15" s="30"/>
      <c r="E15" s="30"/>
      <c r="F15" s="30"/>
    </row>
    <row r="16" spans="1:6" ht="21">
      <c r="A16" s="14" t="s">
        <v>1</v>
      </c>
      <c r="B16" s="15" t="s">
        <v>77</v>
      </c>
      <c r="C16" s="12"/>
      <c r="D16" s="4">
        <v>591000</v>
      </c>
      <c r="E16" s="4">
        <v>-10000</v>
      </c>
      <c r="F16" s="4">
        <v>30195000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591000</v>
      </c>
      <c r="E17" s="4">
        <v>0</v>
      </c>
      <c r="F17" s="4">
        <v>26291000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591000</v>
      </c>
      <c r="E18" s="4">
        <v>0</v>
      </c>
      <c r="F18" s="4">
        <v>26291000</v>
      </c>
    </row>
    <row r="19" spans="1:6" ht="21">
      <c r="A19" s="14" t="s">
        <v>42</v>
      </c>
      <c r="B19" s="15" t="s">
        <v>83</v>
      </c>
      <c r="C19" s="12" t="s">
        <v>6</v>
      </c>
      <c r="D19" s="4">
        <v>318000</v>
      </c>
      <c r="E19" s="4">
        <v>0</v>
      </c>
      <c r="F19" s="4">
        <v>19096000</v>
      </c>
    </row>
    <row r="20" spans="1:6" ht="12.75">
      <c r="A20" s="14" t="s">
        <v>44</v>
      </c>
      <c r="B20" s="15" t="s">
        <v>84</v>
      </c>
      <c r="C20" s="12" t="s">
        <v>8</v>
      </c>
      <c r="D20" s="4">
        <v>224000</v>
      </c>
      <c r="E20" s="4">
        <v>0</v>
      </c>
      <c r="F20" s="4">
        <v>18421000</v>
      </c>
    </row>
    <row r="21" spans="1:6" ht="12.75">
      <c r="A21" s="14" t="s">
        <v>47</v>
      </c>
      <c r="B21" s="15" t="s">
        <v>37</v>
      </c>
      <c r="C21" s="12" t="s">
        <v>38</v>
      </c>
      <c r="D21" s="4">
        <v>7000</v>
      </c>
      <c r="E21" s="4">
        <v>0</v>
      </c>
      <c r="F21" s="4">
        <v>15873000</v>
      </c>
    </row>
    <row r="22" spans="1:6" ht="12.75">
      <c r="A22" s="14" t="s">
        <v>93</v>
      </c>
      <c r="B22" s="15" t="s">
        <v>39</v>
      </c>
      <c r="C22" s="12" t="s">
        <v>40</v>
      </c>
      <c r="D22" s="4">
        <v>7000</v>
      </c>
      <c r="E22" s="4">
        <v>0</v>
      </c>
      <c r="F22" s="4">
        <v>1828000</v>
      </c>
    </row>
    <row r="23" spans="1:6" ht="12.75">
      <c r="A23" s="14" t="s">
        <v>117</v>
      </c>
      <c r="B23" s="15" t="s">
        <v>85</v>
      </c>
      <c r="C23" s="12" t="s">
        <v>41</v>
      </c>
      <c r="D23" s="4">
        <v>50000</v>
      </c>
      <c r="E23" s="4">
        <v>0</v>
      </c>
      <c r="F23" s="4">
        <v>100000</v>
      </c>
    </row>
    <row r="24" spans="1:6" ht="12.75">
      <c r="A24" s="14" t="s">
        <v>51</v>
      </c>
      <c r="B24" s="15" t="s">
        <v>86</v>
      </c>
      <c r="C24" s="12" t="s">
        <v>43</v>
      </c>
      <c r="D24" s="4">
        <v>9000</v>
      </c>
      <c r="E24" s="4">
        <v>0</v>
      </c>
      <c r="F24" s="4">
        <v>500000</v>
      </c>
    </row>
    <row r="25" spans="1:6" ht="12.75">
      <c r="A25" s="14" t="s">
        <v>52</v>
      </c>
      <c r="B25" s="15" t="s">
        <v>45</v>
      </c>
      <c r="C25" s="12" t="s">
        <v>46</v>
      </c>
      <c r="D25" s="4">
        <v>20000</v>
      </c>
      <c r="E25" s="4">
        <v>0</v>
      </c>
      <c r="F25" s="4">
        <v>120000</v>
      </c>
    </row>
    <row r="26" spans="1:6" ht="12.75">
      <c r="A26" s="14" t="s">
        <v>69</v>
      </c>
      <c r="B26" s="15" t="s">
        <v>48</v>
      </c>
      <c r="C26" s="12" t="s">
        <v>49</v>
      </c>
      <c r="D26" s="4">
        <v>6000</v>
      </c>
      <c r="E26" s="4">
        <v>0</v>
      </c>
      <c r="F26" s="4">
        <v>225000</v>
      </c>
    </row>
    <row r="27" spans="1:6" ht="12.75">
      <c r="A27" s="14" t="s">
        <v>161</v>
      </c>
      <c r="B27" s="15" t="s">
        <v>162</v>
      </c>
      <c r="C27" s="12" t="s">
        <v>163</v>
      </c>
      <c r="D27" s="4">
        <v>30000</v>
      </c>
      <c r="E27" s="4">
        <v>0</v>
      </c>
      <c r="F27" s="4">
        <v>225000</v>
      </c>
    </row>
    <row r="28" spans="1:6" ht="12.75">
      <c r="A28" s="14" t="s">
        <v>118</v>
      </c>
      <c r="B28" s="15" t="s">
        <v>87</v>
      </c>
      <c r="C28" s="12" t="s">
        <v>50</v>
      </c>
      <c r="D28" s="4">
        <v>5000</v>
      </c>
      <c r="E28" s="4">
        <v>0</v>
      </c>
      <c r="F28" s="4">
        <v>450000</v>
      </c>
    </row>
    <row r="29" spans="1:6" ht="12.75">
      <c r="A29" s="14" t="s">
        <v>119</v>
      </c>
      <c r="B29" s="15" t="s">
        <v>9</v>
      </c>
      <c r="C29" s="12" t="s">
        <v>10</v>
      </c>
      <c r="D29" s="4">
        <v>72000</v>
      </c>
      <c r="E29" s="4">
        <v>0</v>
      </c>
      <c r="F29" s="4">
        <v>19000</v>
      </c>
    </row>
    <row r="30" spans="1:6" ht="12.75">
      <c r="A30" s="14" t="s">
        <v>138</v>
      </c>
      <c r="B30" s="15" t="s">
        <v>53</v>
      </c>
      <c r="C30" s="12" t="s">
        <v>54</v>
      </c>
      <c r="D30" s="4">
        <v>18000</v>
      </c>
      <c r="E30" s="4">
        <v>0</v>
      </c>
      <c r="F30" s="4">
        <v>1000</v>
      </c>
    </row>
    <row r="31" spans="1:6" s="10" customFormat="1" ht="9.75">
      <c r="A31" s="14" t="s">
        <v>139</v>
      </c>
      <c r="B31" s="15" t="s">
        <v>70</v>
      </c>
      <c r="C31" s="12" t="s">
        <v>71</v>
      </c>
      <c r="D31" s="4">
        <v>50000</v>
      </c>
      <c r="E31" s="4">
        <v>0</v>
      </c>
      <c r="F31" s="4">
        <v>7000</v>
      </c>
    </row>
    <row r="32" spans="1:6" s="10" customFormat="1" ht="9.75">
      <c r="A32" s="14" t="s">
        <v>164</v>
      </c>
      <c r="B32" s="15" t="s">
        <v>165</v>
      </c>
      <c r="C32" s="12" t="s">
        <v>166</v>
      </c>
      <c r="D32" s="4">
        <v>1000</v>
      </c>
      <c r="E32" s="4">
        <v>0</v>
      </c>
      <c r="F32" s="4">
        <v>1000</v>
      </c>
    </row>
    <row r="33" spans="1:6" ht="12.75">
      <c r="A33" s="14" t="s">
        <v>167</v>
      </c>
      <c r="B33" s="15" t="s">
        <v>168</v>
      </c>
      <c r="C33" s="12" t="s">
        <v>169</v>
      </c>
      <c r="D33" s="4">
        <v>1000</v>
      </c>
      <c r="E33" s="4">
        <v>0</v>
      </c>
      <c r="F33" s="4">
        <v>2000</v>
      </c>
    </row>
    <row r="34" spans="1:6" ht="12.75">
      <c r="A34" s="14" t="s">
        <v>60</v>
      </c>
      <c r="B34" s="15" t="s">
        <v>88</v>
      </c>
      <c r="C34" s="12" t="s">
        <v>55</v>
      </c>
      <c r="D34" s="4">
        <v>7000</v>
      </c>
      <c r="E34" s="4">
        <v>0</v>
      </c>
      <c r="F34" s="4">
        <v>420000</v>
      </c>
    </row>
    <row r="35" spans="1:6" ht="12.75">
      <c r="A35" s="14" t="s">
        <v>121</v>
      </c>
      <c r="B35" s="15" t="s">
        <v>56</v>
      </c>
      <c r="C35" s="12" t="s">
        <v>57</v>
      </c>
      <c r="D35" s="4">
        <v>7000</v>
      </c>
      <c r="E35" s="4">
        <v>0</v>
      </c>
      <c r="F35" s="4">
        <v>7039000</v>
      </c>
    </row>
    <row r="36" spans="1:6" ht="12.75">
      <c r="A36" s="14" t="s">
        <v>122</v>
      </c>
      <c r="B36" s="15" t="s">
        <v>58</v>
      </c>
      <c r="C36" s="12" t="s">
        <v>59</v>
      </c>
      <c r="D36" s="4">
        <v>2000</v>
      </c>
      <c r="E36" s="4">
        <v>0</v>
      </c>
      <c r="F36" s="4">
        <v>3192000</v>
      </c>
    </row>
    <row r="37" spans="1:6" ht="12.75">
      <c r="A37" s="14" t="s">
        <v>146</v>
      </c>
      <c r="B37" s="15" t="s">
        <v>61</v>
      </c>
      <c r="C37" s="12" t="s">
        <v>62</v>
      </c>
      <c r="D37" s="4">
        <v>2000</v>
      </c>
      <c r="E37" s="4">
        <v>0</v>
      </c>
      <c r="F37" s="4">
        <v>20000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2000</v>
      </c>
      <c r="E38" s="4">
        <v>0</v>
      </c>
      <c r="F38" s="4">
        <v>40000</v>
      </c>
    </row>
    <row r="39" spans="1:6" ht="12.75">
      <c r="A39" s="14" t="s">
        <v>148</v>
      </c>
      <c r="B39" s="15" t="s">
        <v>64</v>
      </c>
      <c r="C39" s="12" t="s">
        <v>65</v>
      </c>
      <c r="D39" s="4">
        <v>8000</v>
      </c>
      <c r="E39" s="4">
        <v>0</v>
      </c>
      <c r="F39" s="4">
        <v>600000</v>
      </c>
    </row>
    <row r="40" spans="1:6" ht="12.75">
      <c r="A40" s="14" t="s">
        <v>173</v>
      </c>
      <c r="B40" s="15" t="s">
        <v>174</v>
      </c>
      <c r="C40" s="12" t="s">
        <v>175</v>
      </c>
      <c r="D40" s="4">
        <v>4000</v>
      </c>
      <c r="E40" s="4">
        <v>0</v>
      </c>
      <c r="F40" s="4">
        <v>60000</v>
      </c>
    </row>
    <row r="41" spans="1:6" ht="12.75">
      <c r="A41" s="14" t="s">
        <v>153</v>
      </c>
      <c r="B41" s="15" t="s">
        <v>90</v>
      </c>
      <c r="C41" s="12" t="s">
        <v>66</v>
      </c>
      <c r="D41" s="4">
        <v>20000</v>
      </c>
      <c r="E41" s="4">
        <v>0</v>
      </c>
      <c r="F41" s="4">
        <v>160000</v>
      </c>
    </row>
    <row r="42" spans="1:6" ht="12.75">
      <c r="A42" s="14" t="s">
        <v>140</v>
      </c>
      <c r="B42" s="15" t="s">
        <v>67</v>
      </c>
      <c r="C42" s="12" t="s">
        <v>68</v>
      </c>
      <c r="D42" s="4">
        <v>20000</v>
      </c>
      <c r="E42" s="4">
        <v>0</v>
      </c>
      <c r="F42" s="4">
        <v>50000</v>
      </c>
    </row>
    <row r="43" spans="1:6" ht="12.75">
      <c r="A43" s="14" t="s">
        <v>176</v>
      </c>
      <c r="B43" s="15" t="s">
        <v>177</v>
      </c>
      <c r="C43" s="12" t="s">
        <v>167</v>
      </c>
      <c r="D43" s="4">
        <v>273000</v>
      </c>
      <c r="E43" s="4">
        <v>0</v>
      </c>
      <c r="F43" s="4">
        <v>230000</v>
      </c>
    </row>
    <row r="44" spans="1:6" ht="12.75">
      <c r="A44" s="14" t="s">
        <v>178</v>
      </c>
      <c r="B44" s="15" t="s">
        <v>179</v>
      </c>
      <c r="C44" s="12" t="s">
        <v>180</v>
      </c>
      <c r="D44" s="4">
        <v>273000</v>
      </c>
      <c r="E44" s="4">
        <v>0</v>
      </c>
      <c r="F44" s="4">
        <v>1832000</v>
      </c>
    </row>
    <row r="45" spans="1:6" ht="12.75">
      <c r="A45" s="14" t="s">
        <v>181</v>
      </c>
      <c r="B45" s="15" t="s">
        <v>182</v>
      </c>
      <c r="C45" s="12" t="s">
        <v>183</v>
      </c>
      <c r="D45" s="4">
        <v>173000</v>
      </c>
      <c r="E45" s="4">
        <v>0</v>
      </c>
      <c r="F45" s="4">
        <v>200000</v>
      </c>
    </row>
    <row r="46" spans="1:6" ht="12.75">
      <c r="A46" s="14" t="s">
        <v>184</v>
      </c>
      <c r="B46" s="15" t="s">
        <v>185</v>
      </c>
      <c r="C46" s="12" t="s">
        <v>186</v>
      </c>
      <c r="D46" s="4">
        <v>100000</v>
      </c>
      <c r="E46" s="4">
        <v>0</v>
      </c>
      <c r="F46" s="4">
        <v>2486000</v>
      </c>
    </row>
    <row r="53" spans="1:6" s="10" customFormat="1" ht="9.75">
      <c r="A53" s="32" t="s">
        <v>74</v>
      </c>
      <c r="B53" s="32"/>
      <c r="C53" s="32" t="s">
        <v>109</v>
      </c>
      <c r="D53" s="32"/>
      <c r="E53" s="32"/>
      <c r="F53" s="32"/>
    </row>
    <row r="54" spans="1:6" s="10" customFormat="1" ht="9.75">
      <c r="A54" s="32" t="s">
        <v>75</v>
      </c>
      <c r="B54" s="32"/>
      <c r="C54" s="32" t="s">
        <v>137</v>
      </c>
      <c r="D54" s="32"/>
      <c r="E54" s="32"/>
      <c r="F54" s="32"/>
    </row>
    <row r="55" spans="1:4" ht="12.75">
      <c r="A55" s="32" t="s">
        <v>107</v>
      </c>
      <c r="B55" s="32"/>
      <c r="C55" s="11"/>
      <c r="D55" s="11"/>
    </row>
  </sheetData>
  <sheetProtection/>
  <mergeCells count="15">
    <mergeCell ref="A7:F7"/>
    <mergeCell ref="A12:B12"/>
    <mergeCell ref="C12:D12"/>
    <mergeCell ref="A13:B13"/>
    <mergeCell ref="A14:A15"/>
    <mergeCell ref="B14:B15"/>
    <mergeCell ref="C14:C15"/>
    <mergeCell ref="D14:D15"/>
    <mergeCell ref="E14:E15"/>
    <mergeCell ref="F14:F15"/>
    <mergeCell ref="A53:B53"/>
    <mergeCell ref="C53:F53"/>
    <mergeCell ref="A54:B54"/>
    <mergeCell ref="C54:F54"/>
    <mergeCell ref="A55:B5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6">
      <selection activeCell="A53" sqref="A53:B5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3" t="s">
        <v>202</v>
      </c>
      <c r="B7" s="33"/>
      <c r="C7" s="33"/>
      <c r="D7" s="33"/>
      <c r="E7" s="33"/>
      <c r="F7" s="33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4" s="2" customFormat="1" ht="21" customHeight="1">
      <c r="A12" s="34" t="s">
        <v>159</v>
      </c>
      <c r="B12" s="34"/>
      <c r="C12" s="31" t="s">
        <v>195</v>
      </c>
      <c r="D12" s="31"/>
    </row>
    <row r="13" spans="1:6" s="2" customFormat="1" ht="9.75">
      <c r="A13" s="35" t="s">
        <v>160</v>
      </c>
      <c r="B13" s="35"/>
      <c r="C13" s="13"/>
      <c r="D13" s="13"/>
      <c r="E13" s="13"/>
      <c r="F13" s="13"/>
    </row>
    <row r="14" spans="1:6" ht="12.75">
      <c r="A14" s="29" t="s">
        <v>100</v>
      </c>
      <c r="B14" s="29" t="s">
        <v>0</v>
      </c>
      <c r="C14" s="29" t="s">
        <v>101</v>
      </c>
      <c r="D14" s="29" t="s">
        <v>203</v>
      </c>
      <c r="E14" s="29" t="s">
        <v>200</v>
      </c>
      <c r="F14" s="29" t="s">
        <v>201</v>
      </c>
    </row>
    <row r="15" spans="1:6" ht="12.75">
      <c r="A15" s="30"/>
      <c r="B15" s="30"/>
      <c r="C15" s="30"/>
      <c r="D15" s="30"/>
      <c r="E15" s="30"/>
      <c r="F15" s="30"/>
    </row>
    <row r="16" spans="1:6" ht="21">
      <c r="A16" s="14" t="s">
        <v>1</v>
      </c>
      <c r="B16" s="15" t="s">
        <v>77</v>
      </c>
      <c r="C16" s="12"/>
      <c r="D16" s="4">
        <v>805000</v>
      </c>
      <c r="E16" s="4">
        <v>-10000</v>
      </c>
      <c r="F16" s="4">
        <v>30195000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805000</v>
      </c>
      <c r="E17" s="4">
        <v>0</v>
      </c>
      <c r="F17" s="4">
        <v>26291000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805000</v>
      </c>
      <c r="E18" s="4">
        <v>0</v>
      </c>
      <c r="F18" s="4">
        <v>26291000</v>
      </c>
    </row>
    <row r="19" spans="1:6" ht="21">
      <c r="A19" s="14" t="s">
        <v>42</v>
      </c>
      <c r="B19" s="15" t="s">
        <v>83</v>
      </c>
      <c r="C19" s="12" t="s">
        <v>6</v>
      </c>
      <c r="D19" s="4">
        <v>395000</v>
      </c>
      <c r="E19" s="4">
        <v>0</v>
      </c>
      <c r="F19" s="4">
        <v>19096000</v>
      </c>
    </row>
    <row r="20" spans="1:6" ht="12.75">
      <c r="A20" s="14" t="s">
        <v>44</v>
      </c>
      <c r="B20" s="15" t="s">
        <v>84</v>
      </c>
      <c r="C20" s="12" t="s">
        <v>8</v>
      </c>
      <c r="D20" s="4">
        <v>295000</v>
      </c>
      <c r="E20" s="4">
        <v>0</v>
      </c>
      <c r="F20" s="4">
        <v>18421000</v>
      </c>
    </row>
    <row r="21" spans="1:6" ht="12.75">
      <c r="A21" s="14" t="s">
        <v>47</v>
      </c>
      <c r="B21" s="15" t="s">
        <v>37</v>
      </c>
      <c r="C21" s="12" t="s">
        <v>38</v>
      </c>
      <c r="D21" s="4">
        <v>21000</v>
      </c>
      <c r="E21" s="4">
        <v>0</v>
      </c>
      <c r="F21" s="4">
        <v>15873000</v>
      </c>
    </row>
    <row r="22" spans="1:6" ht="12.75">
      <c r="A22" s="14" t="s">
        <v>93</v>
      </c>
      <c r="B22" s="15" t="s">
        <v>39</v>
      </c>
      <c r="C22" s="12" t="s">
        <v>40</v>
      </c>
      <c r="D22" s="4">
        <v>16000</v>
      </c>
      <c r="E22" s="4">
        <v>0</v>
      </c>
      <c r="F22" s="4">
        <v>1828000</v>
      </c>
    </row>
    <row r="23" spans="1:6" ht="12.75">
      <c r="A23" s="14" t="s">
        <v>117</v>
      </c>
      <c r="B23" s="15" t="s">
        <v>85</v>
      </c>
      <c r="C23" s="12" t="s">
        <v>41</v>
      </c>
      <c r="D23" s="4">
        <v>67000</v>
      </c>
      <c r="E23" s="4">
        <v>0</v>
      </c>
      <c r="F23" s="4">
        <v>100000</v>
      </c>
    </row>
    <row r="24" spans="1:6" ht="12.75">
      <c r="A24" s="14" t="s">
        <v>51</v>
      </c>
      <c r="B24" s="15" t="s">
        <v>86</v>
      </c>
      <c r="C24" s="12" t="s">
        <v>43</v>
      </c>
      <c r="D24" s="4">
        <v>9000</v>
      </c>
      <c r="E24" s="4">
        <v>0</v>
      </c>
      <c r="F24" s="4">
        <v>500000</v>
      </c>
    </row>
    <row r="25" spans="1:6" ht="12.75">
      <c r="A25" s="14" t="s">
        <v>52</v>
      </c>
      <c r="B25" s="15" t="s">
        <v>45</v>
      </c>
      <c r="C25" s="12" t="s">
        <v>46</v>
      </c>
      <c r="D25" s="4">
        <v>20000</v>
      </c>
      <c r="E25" s="4">
        <v>0</v>
      </c>
      <c r="F25" s="4">
        <v>120000</v>
      </c>
    </row>
    <row r="26" spans="1:6" ht="12.75">
      <c r="A26" s="14" t="s">
        <v>69</v>
      </c>
      <c r="B26" s="15" t="s">
        <v>48</v>
      </c>
      <c r="C26" s="12" t="s">
        <v>49</v>
      </c>
      <c r="D26" s="4">
        <v>20000</v>
      </c>
      <c r="E26" s="4">
        <v>0</v>
      </c>
      <c r="F26" s="4">
        <v>225000</v>
      </c>
    </row>
    <row r="27" spans="1:6" ht="12.75">
      <c r="A27" s="14" t="s">
        <v>161</v>
      </c>
      <c r="B27" s="15" t="s">
        <v>162</v>
      </c>
      <c r="C27" s="12" t="s">
        <v>163</v>
      </c>
      <c r="D27" s="4">
        <v>36000</v>
      </c>
      <c r="E27" s="4">
        <v>0</v>
      </c>
      <c r="F27" s="4">
        <v>225000</v>
      </c>
    </row>
    <row r="28" spans="1:6" ht="12.75">
      <c r="A28" s="14" t="s">
        <v>118</v>
      </c>
      <c r="B28" s="15" t="s">
        <v>87</v>
      </c>
      <c r="C28" s="12" t="s">
        <v>50</v>
      </c>
      <c r="D28" s="4">
        <v>7000</v>
      </c>
      <c r="E28" s="4">
        <v>0</v>
      </c>
      <c r="F28" s="4">
        <v>450000</v>
      </c>
    </row>
    <row r="29" spans="1:6" ht="12.75">
      <c r="A29" s="14" t="s">
        <v>119</v>
      </c>
      <c r="B29" s="15" t="s">
        <v>9</v>
      </c>
      <c r="C29" s="12" t="s">
        <v>10</v>
      </c>
      <c r="D29" s="4">
        <v>1000</v>
      </c>
      <c r="E29" s="4">
        <v>0</v>
      </c>
      <c r="F29" s="4">
        <v>19000</v>
      </c>
    </row>
    <row r="30" spans="1:6" ht="12.75">
      <c r="A30" s="14" t="s">
        <v>138</v>
      </c>
      <c r="B30" s="15" t="s">
        <v>53</v>
      </c>
      <c r="C30" s="12" t="s">
        <v>54</v>
      </c>
      <c r="D30" s="4">
        <v>98000</v>
      </c>
      <c r="E30" s="4">
        <v>0</v>
      </c>
      <c r="F30" s="4">
        <v>1000</v>
      </c>
    </row>
    <row r="31" spans="1:6" s="10" customFormat="1" ht="9.75">
      <c r="A31" s="14" t="s">
        <v>139</v>
      </c>
      <c r="B31" s="15" t="s">
        <v>70</v>
      </c>
      <c r="C31" s="12" t="s">
        <v>71</v>
      </c>
      <c r="D31" s="4">
        <v>70000</v>
      </c>
      <c r="E31" s="4">
        <v>0</v>
      </c>
      <c r="F31" s="4">
        <v>7000</v>
      </c>
    </row>
    <row r="32" spans="1:6" s="10" customFormat="1" ht="9.75">
      <c r="A32" s="14" t="s">
        <v>164</v>
      </c>
      <c r="B32" s="15" t="s">
        <v>165</v>
      </c>
      <c r="C32" s="12" t="s">
        <v>166</v>
      </c>
      <c r="D32" s="4">
        <v>3000</v>
      </c>
      <c r="E32" s="4">
        <v>0</v>
      </c>
      <c r="F32" s="4">
        <v>1000</v>
      </c>
    </row>
    <row r="33" spans="1:6" ht="12.75">
      <c r="A33" s="14" t="s">
        <v>167</v>
      </c>
      <c r="B33" s="15" t="s">
        <v>168</v>
      </c>
      <c r="C33" s="12" t="s">
        <v>169</v>
      </c>
      <c r="D33" s="4">
        <v>1000</v>
      </c>
      <c r="E33" s="4">
        <v>0</v>
      </c>
      <c r="F33" s="4">
        <v>2000</v>
      </c>
    </row>
    <row r="34" spans="1:6" ht="12.75">
      <c r="A34" s="14" t="s">
        <v>188</v>
      </c>
      <c r="B34" s="15" t="s">
        <v>189</v>
      </c>
      <c r="C34" s="12" t="s">
        <v>190</v>
      </c>
      <c r="D34" s="4">
        <v>1000</v>
      </c>
      <c r="E34" s="4">
        <v>0</v>
      </c>
      <c r="F34" s="4">
        <v>420000</v>
      </c>
    </row>
    <row r="35" spans="1:6" ht="12.75">
      <c r="A35" s="14" t="s">
        <v>196</v>
      </c>
      <c r="B35" s="15" t="s">
        <v>197</v>
      </c>
      <c r="C35" s="12" t="s">
        <v>198</v>
      </c>
      <c r="D35" s="4">
        <v>1000</v>
      </c>
      <c r="E35" s="4">
        <v>0</v>
      </c>
      <c r="F35" s="4">
        <v>7039000</v>
      </c>
    </row>
    <row r="36" spans="1:6" ht="12.75">
      <c r="A36" s="14" t="s">
        <v>60</v>
      </c>
      <c r="B36" s="15" t="s">
        <v>88</v>
      </c>
      <c r="C36" s="12" t="s">
        <v>55</v>
      </c>
      <c r="D36" s="4">
        <v>13000</v>
      </c>
      <c r="E36" s="4">
        <v>0</v>
      </c>
      <c r="F36" s="4">
        <v>3192000</v>
      </c>
    </row>
    <row r="37" spans="1:6" ht="12.75">
      <c r="A37" s="14" t="s">
        <v>121</v>
      </c>
      <c r="B37" s="15" t="s">
        <v>56</v>
      </c>
      <c r="C37" s="12" t="s">
        <v>57</v>
      </c>
      <c r="D37" s="4">
        <v>13000</v>
      </c>
      <c r="E37" s="4">
        <v>0</v>
      </c>
      <c r="F37" s="4">
        <v>20000</v>
      </c>
    </row>
    <row r="38" spans="1:6" ht="12.75">
      <c r="A38" s="14" t="s">
        <v>122</v>
      </c>
      <c r="B38" s="15" t="s">
        <v>58</v>
      </c>
      <c r="C38" s="12" t="s">
        <v>59</v>
      </c>
      <c r="D38" s="4">
        <v>2000</v>
      </c>
      <c r="E38" s="4">
        <v>0</v>
      </c>
      <c r="F38" s="4">
        <v>40000</v>
      </c>
    </row>
    <row r="39" spans="1:6" ht="12.75">
      <c r="A39" s="14" t="s">
        <v>146</v>
      </c>
      <c r="B39" s="15" t="s">
        <v>61</v>
      </c>
      <c r="C39" s="12" t="s">
        <v>62</v>
      </c>
      <c r="D39" s="4">
        <v>2000</v>
      </c>
      <c r="E39" s="4">
        <v>0</v>
      </c>
      <c r="F39" s="4">
        <v>600000</v>
      </c>
    </row>
    <row r="40" spans="1:6" ht="12.75">
      <c r="A40" s="14" t="s">
        <v>123</v>
      </c>
      <c r="B40" s="15" t="s">
        <v>89</v>
      </c>
      <c r="C40" s="12" t="s">
        <v>63</v>
      </c>
      <c r="D40" s="4">
        <v>2000</v>
      </c>
      <c r="E40" s="4">
        <v>0</v>
      </c>
      <c r="F40" s="4">
        <v>60000</v>
      </c>
    </row>
    <row r="41" spans="1:6" ht="12.75">
      <c r="A41" s="14" t="s">
        <v>148</v>
      </c>
      <c r="B41" s="15" t="s">
        <v>64</v>
      </c>
      <c r="C41" s="12" t="s">
        <v>65</v>
      </c>
      <c r="D41" s="4">
        <v>2000</v>
      </c>
      <c r="E41" s="4">
        <v>0</v>
      </c>
      <c r="F41" s="4">
        <v>160000</v>
      </c>
    </row>
    <row r="42" spans="1:6" ht="12.75">
      <c r="A42" s="14" t="s">
        <v>173</v>
      </c>
      <c r="B42" s="15" t="s">
        <v>174</v>
      </c>
      <c r="C42" s="12" t="s">
        <v>175</v>
      </c>
      <c r="D42" s="4">
        <v>1000</v>
      </c>
      <c r="E42" s="4">
        <v>0</v>
      </c>
      <c r="F42" s="4">
        <v>50000</v>
      </c>
    </row>
    <row r="43" spans="1:6" ht="12.75">
      <c r="A43" s="14" t="s">
        <v>153</v>
      </c>
      <c r="B43" s="15" t="s">
        <v>90</v>
      </c>
      <c r="C43" s="12" t="s">
        <v>66</v>
      </c>
      <c r="D43" s="4">
        <v>7000</v>
      </c>
      <c r="E43" s="4">
        <v>0</v>
      </c>
      <c r="F43" s="4">
        <v>230000</v>
      </c>
    </row>
    <row r="44" spans="1:6" ht="12.75">
      <c r="A44" s="14" t="s">
        <v>140</v>
      </c>
      <c r="B44" s="15" t="s">
        <v>67</v>
      </c>
      <c r="C44" s="12" t="s">
        <v>68</v>
      </c>
      <c r="D44" s="4">
        <v>7000</v>
      </c>
      <c r="E44" s="4">
        <v>0</v>
      </c>
      <c r="F44" s="4">
        <v>1832000</v>
      </c>
    </row>
    <row r="45" spans="1:6" ht="12.75">
      <c r="A45" s="14" t="s">
        <v>176</v>
      </c>
      <c r="B45" s="15" t="s">
        <v>177</v>
      </c>
      <c r="C45" s="12" t="s">
        <v>167</v>
      </c>
      <c r="D45" s="4">
        <v>410000</v>
      </c>
      <c r="E45" s="4">
        <v>0</v>
      </c>
      <c r="F45" s="4">
        <v>200000</v>
      </c>
    </row>
    <row r="46" spans="1:6" ht="12.75">
      <c r="A46" s="14" t="s">
        <v>178</v>
      </c>
      <c r="B46" s="15" t="s">
        <v>179</v>
      </c>
      <c r="C46" s="12" t="s">
        <v>180</v>
      </c>
      <c r="D46" s="4">
        <v>410000</v>
      </c>
      <c r="E46" s="4">
        <v>0</v>
      </c>
      <c r="F46" s="4">
        <v>2486000</v>
      </c>
    </row>
    <row r="47" spans="1:6" ht="12.75">
      <c r="A47" s="14" t="s">
        <v>181</v>
      </c>
      <c r="B47" s="15" t="s">
        <v>182</v>
      </c>
      <c r="C47" s="12" t="s">
        <v>183</v>
      </c>
      <c r="D47" s="4">
        <v>410000</v>
      </c>
      <c r="E47" s="4">
        <v>0</v>
      </c>
      <c r="F47" s="4">
        <v>165000</v>
      </c>
    </row>
    <row r="51" spans="1:6" s="10" customFormat="1" ht="9.75">
      <c r="A51" s="32" t="s">
        <v>74</v>
      </c>
      <c r="B51" s="32"/>
      <c r="C51" s="32" t="s">
        <v>109</v>
      </c>
      <c r="D51" s="32"/>
      <c r="E51" s="32"/>
      <c r="F51" s="32"/>
    </row>
    <row r="52" spans="1:6" s="10" customFormat="1" ht="9.75">
      <c r="A52" s="32" t="s">
        <v>75</v>
      </c>
      <c r="B52" s="32"/>
      <c r="C52" s="32" t="s">
        <v>137</v>
      </c>
      <c r="D52" s="32"/>
      <c r="E52" s="32"/>
      <c r="F52" s="32"/>
    </row>
    <row r="53" spans="1:4" ht="12.75">
      <c r="A53" s="32" t="s">
        <v>107</v>
      </c>
      <c r="B53" s="32"/>
      <c r="C53" s="11"/>
      <c r="D53" s="11"/>
    </row>
  </sheetData>
  <sheetProtection/>
  <mergeCells count="15">
    <mergeCell ref="A7:F7"/>
    <mergeCell ref="A12:B12"/>
    <mergeCell ref="C12:D12"/>
    <mergeCell ref="A13:B13"/>
    <mergeCell ref="A14:A15"/>
    <mergeCell ref="B14:B15"/>
    <mergeCell ref="C14:C15"/>
    <mergeCell ref="D14:D15"/>
    <mergeCell ref="E14:E15"/>
    <mergeCell ref="F14:F15"/>
    <mergeCell ref="A51:B51"/>
    <mergeCell ref="C51:F51"/>
    <mergeCell ref="A52:B52"/>
    <mergeCell ref="C52:F52"/>
    <mergeCell ref="A53:B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3" t="s">
        <v>202</v>
      </c>
      <c r="B7" s="33"/>
      <c r="C7" s="33"/>
      <c r="D7" s="33"/>
      <c r="E7" s="33"/>
      <c r="F7" s="33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4" s="2" customFormat="1" ht="9.75" customHeight="1">
      <c r="A12" s="34" t="s">
        <v>159</v>
      </c>
      <c r="B12" s="34"/>
      <c r="C12" s="31" t="s">
        <v>199</v>
      </c>
      <c r="D12" s="31"/>
    </row>
    <row r="13" spans="1:6" s="2" customFormat="1" ht="9.75" customHeight="1">
      <c r="A13" s="35" t="s">
        <v>160</v>
      </c>
      <c r="B13" s="35"/>
      <c r="C13" s="13"/>
      <c r="D13" s="13"/>
      <c r="E13" s="13"/>
      <c r="F13" s="13"/>
    </row>
    <row r="14" spans="1:6" ht="12.75" customHeight="1">
      <c r="A14" s="29" t="s">
        <v>100</v>
      </c>
      <c r="B14" s="29" t="s">
        <v>0</v>
      </c>
      <c r="C14" s="29" t="s">
        <v>101</v>
      </c>
      <c r="D14" s="29" t="s">
        <v>207</v>
      </c>
      <c r="E14" s="29" t="s">
        <v>200</v>
      </c>
      <c r="F14" s="29" t="s">
        <v>201</v>
      </c>
    </row>
    <row r="15" spans="1:6" ht="12.75">
      <c r="A15" s="30"/>
      <c r="B15" s="30"/>
      <c r="C15" s="30"/>
      <c r="D15" s="30"/>
      <c r="E15" s="30"/>
      <c r="F15" s="30"/>
    </row>
    <row r="16" spans="1:6" ht="21">
      <c r="A16" s="14" t="s">
        <v>1</v>
      </c>
      <c r="B16" s="15" t="s">
        <v>77</v>
      </c>
      <c r="C16" s="12"/>
      <c r="D16" s="4">
        <v>771000</v>
      </c>
      <c r="E16" s="4">
        <v>-10000</v>
      </c>
      <c r="F16" s="4">
        <v>30195000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771000</v>
      </c>
      <c r="E17" s="4">
        <v>0</v>
      </c>
      <c r="F17" s="4">
        <v>26291000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771000</v>
      </c>
      <c r="E18" s="4">
        <v>0</v>
      </c>
      <c r="F18" s="4">
        <v>26291000</v>
      </c>
    </row>
    <row r="19" spans="1:6" ht="21">
      <c r="A19" s="14" t="s">
        <v>42</v>
      </c>
      <c r="B19" s="15" t="s">
        <v>83</v>
      </c>
      <c r="C19" s="12" t="s">
        <v>6</v>
      </c>
      <c r="D19" s="4">
        <v>500000</v>
      </c>
      <c r="E19" s="4">
        <v>0</v>
      </c>
      <c r="F19" s="4">
        <v>19096000</v>
      </c>
    </row>
    <row r="20" spans="1:6" ht="12.75">
      <c r="A20" s="14" t="s">
        <v>44</v>
      </c>
      <c r="B20" s="15" t="s">
        <v>84</v>
      </c>
      <c r="C20" s="12" t="s">
        <v>8</v>
      </c>
      <c r="D20" s="4">
        <v>370000</v>
      </c>
      <c r="E20" s="4">
        <v>0</v>
      </c>
      <c r="F20" s="4">
        <v>18421000</v>
      </c>
    </row>
    <row r="21" spans="1:6" ht="12.75">
      <c r="A21" s="14" t="s">
        <v>47</v>
      </c>
      <c r="B21" s="15" t="s">
        <v>37</v>
      </c>
      <c r="C21" s="12" t="s">
        <v>38</v>
      </c>
      <c r="D21" s="4">
        <v>6000</v>
      </c>
      <c r="E21" s="4">
        <v>0</v>
      </c>
      <c r="F21" s="4">
        <v>15873000</v>
      </c>
    </row>
    <row r="22" spans="1:6" ht="12.75">
      <c r="A22" s="14" t="s">
        <v>93</v>
      </c>
      <c r="B22" s="15" t="s">
        <v>39</v>
      </c>
      <c r="C22" s="12" t="s">
        <v>40</v>
      </c>
      <c r="D22" s="4">
        <v>9000</v>
      </c>
      <c r="E22" s="4">
        <v>0</v>
      </c>
      <c r="F22" s="4">
        <v>1828000</v>
      </c>
    </row>
    <row r="23" spans="1:6" ht="12.75">
      <c r="A23" s="14" t="s">
        <v>117</v>
      </c>
      <c r="B23" s="15" t="s">
        <v>85</v>
      </c>
      <c r="C23" s="12" t="s">
        <v>41</v>
      </c>
      <c r="D23" s="4">
        <v>80000</v>
      </c>
      <c r="E23" s="4">
        <v>0</v>
      </c>
      <c r="F23" s="4">
        <v>100000</v>
      </c>
    </row>
    <row r="24" spans="1:6" ht="12.75">
      <c r="A24" s="14" t="s">
        <v>51</v>
      </c>
      <c r="B24" s="15" t="s">
        <v>86</v>
      </c>
      <c r="C24" s="12" t="s">
        <v>43</v>
      </c>
      <c r="D24" s="4">
        <v>6000</v>
      </c>
      <c r="E24" s="4">
        <v>0</v>
      </c>
      <c r="F24" s="4">
        <v>500000</v>
      </c>
    </row>
    <row r="25" spans="1:6" ht="12.75">
      <c r="A25" s="14" t="s">
        <v>52</v>
      </c>
      <c r="B25" s="15" t="s">
        <v>45</v>
      </c>
      <c r="C25" s="12" t="s">
        <v>46</v>
      </c>
      <c r="D25" s="4">
        <v>50000</v>
      </c>
      <c r="E25" s="4">
        <v>0</v>
      </c>
      <c r="F25" s="4">
        <v>120000</v>
      </c>
    </row>
    <row r="26" spans="1:6" ht="12.75">
      <c r="A26" s="14" t="s">
        <v>161</v>
      </c>
      <c r="B26" s="15" t="s">
        <v>162</v>
      </c>
      <c r="C26" s="12" t="s">
        <v>163</v>
      </c>
      <c r="D26" s="4">
        <v>40000</v>
      </c>
      <c r="E26" s="4">
        <v>0</v>
      </c>
      <c r="F26" s="4">
        <v>225000</v>
      </c>
    </row>
    <row r="27" spans="1:6" ht="12.75">
      <c r="A27" s="14" t="s">
        <v>118</v>
      </c>
      <c r="B27" s="15" t="s">
        <v>87</v>
      </c>
      <c r="C27" s="12" t="s">
        <v>50</v>
      </c>
      <c r="D27" s="4">
        <v>9000</v>
      </c>
      <c r="E27" s="4">
        <v>0</v>
      </c>
      <c r="F27" s="4">
        <v>225000</v>
      </c>
    </row>
    <row r="28" spans="1:6" ht="12.75">
      <c r="A28" s="14" t="s">
        <v>119</v>
      </c>
      <c r="B28" s="15" t="s">
        <v>9</v>
      </c>
      <c r="C28" s="12" t="s">
        <v>10</v>
      </c>
      <c r="D28" s="4">
        <v>120000</v>
      </c>
      <c r="E28" s="4">
        <v>0</v>
      </c>
      <c r="F28" s="4">
        <v>450000</v>
      </c>
    </row>
    <row r="29" spans="1:6" ht="12.75">
      <c r="A29" s="14" t="s">
        <v>138</v>
      </c>
      <c r="B29" s="15" t="s">
        <v>53</v>
      </c>
      <c r="C29" s="12" t="s">
        <v>54</v>
      </c>
      <c r="D29" s="4">
        <v>50000</v>
      </c>
      <c r="E29" s="4">
        <v>0</v>
      </c>
      <c r="F29" s="4">
        <v>19000</v>
      </c>
    </row>
    <row r="30" spans="1:6" ht="12.75">
      <c r="A30" s="14" t="s">
        <v>139</v>
      </c>
      <c r="B30" s="15" t="s">
        <v>70</v>
      </c>
      <c r="C30" s="12" t="s">
        <v>71</v>
      </c>
      <c r="D30" s="4">
        <v>80000</v>
      </c>
      <c r="E30" s="4">
        <v>0</v>
      </c>
      <c r="F30" s="4">
        <v>1000</v>
      </c>
    </row>
    <row r="31" spans="1:6" s="10" customFormat="1" ht="9.75">
      <c r="A31" s="14" t="s">
        <v>164</v>
      </c>
      <c r="B31" s="15" t="s">
        <v>165</v>
      </c>
      <c r="C31" s="12" t="s">
        <v>166</v>
      </c>
      <c r="D31" s="4">
        <v>1000</v>
      </c>
      <c r="E31" s="4">
        <v>0</v>
      </c>
      <c r="F31" s="4">
        <v>7000</v>
      </c>
    </row>
    <row r="32" spans="1:6" s="10" customFormat="1" ht="9.75">
      <c r="A32" s="14" t="s">
        <v>167</v>
      </c>
      <c r="B32" s="15" t="s">
        <v>168</v>
      </c>
      <c r="C32" s="12" t="s">
        <v>169</v>
      </c>
      <c r="D32" s="4">
        <v>500</v>
      </c>
      <c r="E32" s="4">
        <v>0</v>
      </c>
      <c r="F32" s="4">
        <v>1000</v>
      </c>
    </row>
    <row r="33" spans="1:6" ht="12.75">
      <c r="A33" s="14" t="s">
        <v>188</v>
      </c>
      <c r="B33" s="15" t="s">
        <v>189</v>
      </c>
      <c r="C33" s="12" t="s">
        <v>190</v>
      </c>
      <c r="D33" s="4">
        <v>500</v>
      </c>
      <c r="E33" s="4">
        <v>0</v>
      </c>
      <c r="F33" s="4">
        <v>2000</v>
      </c>
    </row>
    <row r="34" spans="1:6" ht="12.75">
      <c r="A34" s="14" t="s">
        <v>60</v>
      </c>
      <c r="B34" s="15" t="s">
        <v>88</v>
      </c>
      <c r="C34" s="12" t="s">
        <v>55</v>
      </c>
      <c r="D34" s="4">
        <v>30000</v>
      </c>
      <c r="E34" s="4">
        <v>0</v>
      </c>
      <c r="F34" s="4">
        <v>420000</v>
      </c>
    </row>
    <row r="35" spans="1:6" ht="12.75">
      <c r="A35" s="14" t="s">
        <v>121</v>
      </c>
      <c r="B35" s="15" t="s">
        <v>56</v>
      </c>
      <c r="C35" s="12" t="s">
        <v>57</v>
      </c>
      <c r="D35" s="4">
        <v>30000</v>
      </c>
      <c r="E35" s="4">
        <v>0</v>
      </c>
      <c r="F35" s="4">
        <v>7039000</v>
      </c>
    </row>
    <row r="36" spans="1:6" ht="12.75">
      <c r="A36" s="14" t="s">
        <v>122</v>
      </c>
      <c r="B36" s="15" t="s">
        <v>58</v>
      </c>
      <c r="C36" s="12" t="s">
        <v>59</v>
      </c>
      <c r="D36" s="4">
        <v>5000</v>
      </c>
      <c r="E36" s="4">
        <v>0</v>
      </c>
      <c r="F36" s="4">
        <v>3192000</v>
      </c>
    </row>
    <row r="37" spans="1:6" ht="12.75">
      <c r="A37" s="14" t="s">
        <v>146</v>
      </c>
      <c r="B37" s="15" t="s">
        <v>61</v>
      </c>
      <c r="C37" s="12" t="s">
        <v>62</v>
      </c>
      <c r="D37" s="4">
        <v>5000</v>
      </c>
      <c r="E37" s="4">
        <v>0</v>
      </c>
      <c r="F37" s="4">
        <v>20000</v>
      </c>
    </row>
    <row r="38" spans="1:6" ht="12.75">
      <c r="A38" s="14" t="s">
        <v>152</v>
      </c>
      <c r="B38" s="15" t="s">
        <v>72</v>
      </c>
      <c r="C38" s="12" t="s">
        <v>73</v>
      </c>
      <c r="D38" s="4">
        <v>0</v>
      </c>
      <c r="E38" s="4">
        <v>0</v>
      </c>
      <c r="F38" s="4">
        <v>40000</v>
      </c>
    </row>
    <row r="39" spans="1:6" ht="12.75">
      <c r="A39" s="14" t="s">
        <v>123</v>
      </c>
      <c r="B39" s="15" t="s">
        <v>89</v>
      </c>
      <c r="C39" s="12" t="s">
        <v>63</v>
      </c>
      <c r="D39" s="4">
        <v>3000</v>
      </c>
      <c r="E39" s="4">
        <v>0</v>
      </c>
      <c r="F39" s="4">
        <v>600000</v>
      </c>
    </row>
    <row r="40" spans="1:6" ht="12.75">
      <c r="A40" s="14" t="s">
        <v>148</v>
      </c>
      <c r="B40" s="15" t="s">
        <v>64</v>
      </c>
      <c r="C40" s="12" t="s">
        <v>65</v>
      </c>
      <c r="D40" s="4">
        <v>5000</v>
      </c>
      <c r="E40" s="4">
        <v>0</v>
      </c>
      <c r="F40" s="4">
        <v>60000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6000</v>
      </c>
      <c r="E41" s="4">
        <v>0</v>
      </c>
      <c r="F41" s="4">
        <v>160000</v>
      </c>
    </row>
    <row r="42" spans="1:6" ht="12.75">
      <c r="A42" s="14" t="s">
        <v>176</v>
      </c>
      <c r="B42" s="15" t="s">
        <v>177</v>
      </c>
      <c r="C42" s="12" t="s">
        <v>167</v>
      </c>
      <c r="D42" s="4">
        <v>271000</v>
      </c>
      <c r="E42" s="4">
        <v>0</v>
      </c>
      <c r="F42" s="4">
        <v>50000</v>
      </c>
    </row>
    <row r="43" spans="1:6" ht="12.75">
      <c r="A43" s="14" t="s">
        <v>178</v>
      </c>
      <c r="B43" s="15" t="s">
        <v>179</v>
      </c>
      <c r="C43" s="12" t="s">
        <v>180</v>
      </c>
      <c r="D43" s="4">
        <v>271000</v>
      </c>
      <c r="E43" s="4">
        <v>0</v>
      </c>
      <c r="F43" s="4">
        <v>230000</v>
      </c>
    </row>
    <row r="44" spans="1:6" ht="12.75">
      <c r="A44" s="14" t="s">
        <v>181</v>
      </c>
      <c r="B44" s="15" t="s">
        <v>182</v>
      </c>
      <c r="C44" s="12" t="s">
        <v>183</v>
      </c>
      <c r="D44" s="4">
        <v>271000</v>
      </c>
      <c r="E44" s="4">
        <v>0</v>
      </c>
      <c r="F44" s="4">
        <v>1832000</v>
      </c>
    </row>
    <row r="51" spans="1:6" s="10" customFormat="1" ht="9.75">
      <c r="A51" s="32" t="s">
        <v>74</v>
      </c>
      <c r="B51" s="32"/>
      <c r="C51" s="32" t="s">
        <v>109</v>
      </c>
      <c r="D51" s="32"/>
      <c r="E51" s="32"/>
      <c r="F51" s="32"/>
    </row>
    <row r="52" spans="1:6" s="10" customFormat="1" ht="9.75">
      <c r="A52" s="32" t="s">
        <v>75</v>
      </c>
      <c r="B52" s="32"/>
      <c r="C52" s="32" t="s">
        <v>137</v>
      </c>
      <c r="D52" s="32"/>
      <c r="E52" s="32"/>
      <c r="F52" s="32"/>
    </row>
    <row r="53" spans="1:4" ht="12.75">
      <c r="A53" s="32" t="s">
        <v>107</v>
      </c>
      <c r="B53" s="32"/>
      <c r="C53" s="11"/>
      <c r="D53" s="11"/>
    </row>
  </sheetData>
  <sheetProtection/>
  <mergeCells count="15">
    <mergeCell ref="A7:F7"/>
    <mergeCell ref="A12:B12"/>
    <mergeCell ref="C12:D12"/>
    <mergeCell ref="A13:B13"/>
    <mergeCell ref="A14:A15"/>
    <mergeCell ref="B14:B15"/>
    <mergeCell ref="C14:C15"/>
    <mergeCell ref="D14:D15"/>
    <mergeCell ref="E14:E15"/>
    <mergeCell ref="F14:F15"/>
    <mergeCell ref="A51:B51"/>
    <mergeCell ref="C51:F51"/>
    <mergeCell ref="A52:B52"/>
    <mergeCell ref="C52:F52"/>
    <mergeCell ref="A53:B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8">
      <selection activeCell="B23" sqref="B2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3" t="s">
        <v>202</v>
      </c>
      <c r="B7" s="33"/>
      <c r="C7" s="33"/>
      <c r="D7" s="33"/>
      <c r="E7" s="33"/>
      <c r="F7" s="33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4" s="2" customFormat="1" ht="33" customHeight="1">
      <c r="A12" s="34" t="s">
        <v>159</v>
      </c>
      <c r="B12" s="34"/>
      <c r="C12" s="31" t="s">
        <v>191</v>
      </c>
      <c r="D12" s="31"/>
    </row>
    <row r="13" spans="1:6" s="2" customFormat="1" ht="9.75">
      <c r="A13" s="35" t="s">
        <v>160</v>
      </c>
      <c r="B13" s="35"/>
      <c r="C13" s="13"/>
      <c r="D13" s="13"/>
      <c r="E13" s="13"/>
      <c r="F13" s="13"/>
    </row>
    <row r="14" spans="1:6" ht="12.75">
      <c r="A14" s="29" t="s">
        <v>100</v>
      </c>
      <c r="B14" s="29" t="s">
        <v>0</v>
      </c>
      <c r="C14" s="29" t="s">
        <v>101</v>
      </c>
      <c r="D14" s="29" t="s">
        <v>203</v>
      </c>
      <c r="E14" s="29" t="s">
        <v>200</v>
      </c>
      <c r="F14" s="29" t="s">
        <v>201</v>
      </c>
    </row>
    <row r="15" spans="1:6" ht="12.75">
      <c r="A15" s="30"/>
      <c r="B15" s="30"/>
      <c r="C15" s="30"/>
      <c r="D15" s="30"/>
      <c r="E15" s="30"/>
      <c r="F15" s="30"/>
    </row>
    <row r="16" spans="1:6" ht="21">
      <c r="A16" s="14" t="s">
        <v>1</v>
      </c>
      <c r="B16" s="15" t="s">
        <v>77</v>
      </c>
      <c r="C16" s="12"/>
      <c r="D16" s="4">
        <v>150000</v>
      </c>
      <c r="E16" s="4">
        <v>-10000</v>
      </c>
      <c r="F16" s="4">
        <v>30195000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150000</v>
      </c>
      <c r="E17" s="4">
        <v>0</v>
      </c>
      <c r="F17" s="4">
        <v>26291000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150000</v>
      </c>
      <c r="E18" s="4">
        <v>0</v>
      </c>
      <c r="F18" s="4">
        <v>26291000</v>
      </c>
    </row>
    <row r="19" spans="1:6" ht="21">
      <c r="A19" s="14" t="s">
        <v>42</v>
      </c>
      <c r="B19" s="15" t="s">
        <v>83</v>
      </c>
      <c r="C19" s="12" t="s">
        <v>6</v>
      </c>
      <c r="D19" s="4">
        <v>150000</v>
      </c>
      <c r="E19" s="4">
        <v>0</v>
      </c>
      <c r="F19" s="4">
        <v>19096000</v>
      </c>
    </row>
    <row r="20" spans="1:6" ht="12.75">
      <c r="A20" s="14" t="s">
        <v>44</v>
      </c>
      <c r="B20" s="15" t="s">
        <v>84</v>
      </c>
      <c r="C20" s="12" t="s">
        <v>8</v>
      </c>
      <c r="D20" s="4">
        <v>89000</v>
      </c>
      <c r="E20" s="4">
        <v>0</v>
      </c>
      <c r="F20" s="4">
        <v>18421000</v>
      </c>
    </row>
    <row r="21" spans="1:6" ht="12.75">
      <c r="A21" s="14" t="s">
        <v>47</v>
      </c>
      <c r="B21" s="15" t="s">
        <v>37</v>
      </c>
      <c r="C21" s="12" t="s">
        <v>38</v>
      </c>
      <c r="D21" s="4">
        <v>6000</v>
      </c>
      <c r="E21" s="4">
        <v>0</v>
      </c>
      <c r="F21" s="4">
        <v>15873000</v>
      </c>
    </row>
    <row r="22" spans="1:6" ht="12.75">
      <c r="A22" s="14" t="s">
        <v>93</v>
      </c>
      <c r="B22" s="15" t="s">
        <v>39</v>
      </c>
      <c r="C22" s="12" t="s">
        <v>40</v>
      </c>
      <c r="D22" s="4">
        <v>1000</v>
      </c>
      <c r="E22" s="4">
        <v>0</v>
      </c>
      <c r="F22" s="4">
        <v>1828000</v>
      </c>
    </row>
    <row r="23" spans="1:6" ht="12.75">
      <c r="A23" s="14" t="s">
        <v>117</v>
      </c>
      <c r="B23" s="15" t="s">
        <v>85</v>
      </c>
      <c r="C23" s="12" t="s">
        <v>41</v>
      </c>
      <c r="D23" s="4">
        <v>14700</v>
      </c>
      <c r="E23" s="4">
        <v>0</v>
      </c>
      <c r="F23" s="4">
        <v>100000</v>
      </c>
    </row>
    <row r="24" spans="1:6" ht="12.75">
      <c r="A24" s="14" t="s">
        <v>51</v>
      </c>
      <c r="B24" s="15" t="s">
        <v>86</v>
      </c>
      <c r="C24" s="12" t="s">
        <v>43</v>
      </c>
      <c r="D24" s="4">
        <v>3300</v>
      </c>
      <c r="E24" s="4">
        <v>0</v>
      </c>
      <c r="F24" s="4">
        <v>500000</v>
      </c>
    </row>
    <row r="25" spans="1:6" ht="12.75">
      <c r="A25" s="14" t="s">
        <v>161</v>
      </c>
      <c r="B25" s="15" t="s">
        <v>162</v>
      </c>
      <c r="C25" s="12" t="s">
        <v>163</v>
      </c>
      <c r="D25" s="4">
        <v>49000</v>
      </c>
      <c r="E25" s="4">
        <v>0</v>
      </c>
      <c r="F25" s="4">
        <v>120000</v>
      </c>
    </row>
    <row r="26" spans="1:6" ht="12.75">
      <c r="A26" s="14" t="s">
        <v>118</v>
      </c>
      <c r="B26" s="15" t="s">
        <v>87</v>
      </c>
      <c r="C26" s="12" t="s">
        <v>50</v>
      </c>
      <c r="D26" s="4">
        <v>4000</v>
      </c>
      <c r="E26" s="4">
        <v>0</v>
      </c>
      <c r="F26" s="4">
        <v>225000</v>
      </c>
    </row>
    <row r="27" spans="1:6" ht="12.75">
      <c r="A27" s="14" t="s">
        <v>119</v>
      </c>
      <c r="B27" s="15" t="s">
        <v>9</v>
      </c>
      <c r="C27" s="12" t="s">
        <v>10</v>
      </c>
      <c r="D27" s="4">
        <v>5000</v>
      </c>
      <c r="E27" s="4">
        <v>0</v>
      </c>
      <c r="F27" s="4">
        <v>225000</v>
      </c>
    </row>
    <row r="28" spans="1:6" ht="12.75">
      <c r="A28" s="14" t="s">
        <v>138</v>
      </c>
      <c r="B28" s="15" t="s">
        <v>53</v>
      </c>
      <c r="C28" s="12" t="s">
        <v>54</v>
      </c>
      <c r="D28" s="4">
        <v>6000</v>
      </c>
      <c r="E28" s="4">
        <v>0</v>
      </c>
      <c r="F28" s="4">
        <v>450000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</v>
      </c>
      <c r="E29" s="4">
        <v>0</v>
      </c>
      <c r="F29" s="4">
        <v>19000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</v>
      </c>
      <c r="E30" s="4">
        <v>0</v>
      </c>
      <c r="F30" s="4">
        <v>1000</v>
      </c>
    </row>
    <row r="31" spans="1:6" s="10" customFormat="1" ht="9.75">
      <c r="A31" s="14" t="s">
        <v>122</v>
      </c>
      <c r="B31" s="15" t="s">
        <v>58</v>
      </c>
      <c r="C31" s="12" t="s">
        <v>59</v>
      </c>
      <c r="D31" s="4">
        <v>8000</v>
      </c>
      <c r="E31" s="4">
        <v>0</v>
      </c>
      <c r="F31" s="4">
        <v>7000</v>
      </c>
    </row>
    <row r="32" spans="1:6" s="10" customFormat="1" ht="9.75">
      <c r="A32" s="14" t="s">
        <v>146</v>
      </c>
      <c r="B32" s="15" t="s">
        <v>61</v>
      </c>
      <c r="C32" s="12" t="s">
        <v>62</v>
      </c>
      <c r="D32" s="4">
        <v>8000</v>
      </c>
      <c r="E32" s="4">
        <v>0</v>
      </c>
      <c r="F32" s="4">
        <v>1000</v>
      </c>
    </row>
    <row r="33" spans="1:6" ht="12.75">
      <c r="A33" s="14" t="s">
        <v>153</v>
      </c>
      <c r="B33" s="15" t="s">
        <v>90</v>
      </c>
      <c r="C33" s="12" t="s">
        <v>66</v>
      </c>
      <c r="D33" s="4">
        <v>43000</v>
      </c>
      <c r="E33" s="4">
        <v>0</v>
      </c>
      <c r="F33" s="4">
        <v>2000</v>
      </c>
    </row>
    <row r="34" spans="1:6" ht="12.75">
      <c r="A34" s="14" t="s">
        <v>192</v>
      </c>
      <c r="B34" s="15" t="s">
        <v>193</v>
      </c>
      <c r="C34" s="12" t="s">
        <v>194</v>
      </c>
      <c r="D34" s="4">
        <v>39000</v>
      </c>
      <c r="E34" s="4">
        <v>0</v>
      </c>
      <c r="F34" s="4">
        <v>420000</v>
      </c>
    </row>
    <row r="35" spans="1:6" ht="12.75">
      <c r="A35" s="14" t="s">
        <v>140</v>
      </c>
      <c r="B35" s="15" t="s">
        <v>67</v>
      </c>
      <c r="C35" s="12" t="s">
        <v>68</v>
      </c>
      <c r="D35" s="4">
        <v>4000</v>
      </c>
      <c r="E35" s="4">
        <v>0</v>
      </c>
      <c r="F35" s="4">
        <v>7039000</v>
      </c>
    </row>
    <row r="42" spans="1:6" s="10" customFormat="1" ht="9.75">
      <c r="A42" s="32" t="s">
        <v>74</v>
      </c>
      <c r="B42" s="32"/>
      <c r="C42" s="32" t="s">
        <v>109</v>
      </c>
      <c r="D42" s="32"/>
      <c r="E42" s="32"/>
      <c r="F42" s="32"/>
    </row>
    <row r="43" spans="1:6" s="10" customFormat="1" ht="9.75">
      <c r="A43" s="32" t="s">
        <v>75</v>
      </c>
      <c r="B43" s="32"/>
      <c r="C43" s="32" t="s">
        <v>137</v>
      </c>
      <c r="D43" s="32"/>
      <c r="E43" s="32"/>
      <c r="F43" s="32"/>
    </row>
    <row r="44" spans="1:4" ht="12.75">
      <c r="A44" s="32" t="s">
        <v>107</v>
      </c>
      <c r="B44" s="32"/>
      <c r="C44" s="11"/>
      <c r="D44" s="11"/>
    </row>
  </sheetData>
  <sheetProtection/>
  <mergeCells count="15">
    <mergeCell ref="A7:F7"/>
    <mergeCell ref="A12:B12"/>
    <mergeCell ref="C12:D12"/>
    <mergeCell ref="A13:B13"/>
    <mergeCell ref="A14:A15"/>
    <mergeCell ref="B14:B15"/>
    <mergeCell ref="C14:C15"/>
    <mergeCell ref="D14:D15"/>
    <mergeCell ref="E14:E15"/>
    <mergeCell ref="F14:F15"/>
    <mergeCell ref="A42:B42"/>
    <mergeCell ref="C42:F42"/>
    <mergeCell ref="A43:B43"/>
    <mergeCell ref="C43:F43"/>
    <mergeCell ref="A44:B4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0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42" customHeight="1">
      <c r="A17" s="34" t="s">
        <v>272</v>
      </c>
      <c r="B17" s="34"/>
      <c r="C17" s="31" t="s">
        <v>273</v>
      </c>
      <c r="D17" s="31"/>
    </row>
    <row r="18" spans="1:6" s="2" customFormat="1" ht="9.75" customHeight="1">
      <c r="A18" s="35" t="s">
        <v>274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8" ht="21">
      <c r="A21" s="14" t="s">
        <v>1</v>
      </c>
      <c r="B21" s="15" t="s">
        <v>77</v>
      </c>
      <c r="C21" s="12"/>
      <c r="D21" s="4">
        <v>19497000</v>
      </c>
      <c r="E21" s="4">
        <v>-10000</v>
      </c>
      <c r="F21" s="4">
        <v>30195000</v>
      </c>
      <c r="H21" s="25"/>
    </row>
    <row r="22" spans="1:6" ht="12.75">
      <c r="A22" s="14" t="s">
        <v>2</v>
      </c>
      <c r="B22" s="15" t="s">
        <v>108</v>
      </c>
      <c r="C22" s="12" t="s">
        <v>11</v>
      </c>
      <c r="D22" s="4">
        <v>2500000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2500000</v>
      </c>
      <c r="E23" s="4">
        <v>0</v>
      </c>
      <c r="F23" s="4">
        <v>26291000</v>
      </c>
    </row>
    <row r="24" spans="1:6" ht="21">
      <c r="A24" s="14" t="s">
        <v>234</v>
      </c>
      <c r="B24" s="15" t="s">
        <v>235</v>
      </c>
      <c r="C24" s="12" t="s">
        <v>236</v>
      </c>
      <c r="D24" s="4">
        <v>2500000</v>
      </c>
      <c r="E24" s="4">
        <v>0</v>
      </c>
      <c r="F24" s="4">
        <v>19096000</v>
      </c>
    </row>
    <row r="25" spans="1:6" ht="30.75">
      <c r="A25" s="14" t="s">
        <v>237</v>
      </c>
      <c r="B25" s="15" t="s">
        <v>238</v>
      </c>
      <c r="C25" s="12" t="s">
        <v>239</v>
      </c>
      <c r="D25" s="4">
        <v>2500000</v>
      </c>
      <c r="E25" s="4">
        <v>0</v>
      </c>
      <c r="F25" s="4">
        <v>18421000</v>
      </c>
    </row>
    <row r="26" spans="1:6" ht="21">
      <c r="A26" s="14" t="s">
        <v>275</v>
      </c>
      <c r="B26" s="15" t="s">
        <v>276</v>
      </c>
      <c r="C26" s="12" t="s">
        <v>277</v>
      </c>
      <c r="D26" s="4">
        <v>2500000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16997000</v>
      </c>
      <c r="E27" s="4">
        <v>0</v>
      </c>
      <c r="F27" s="4">
        <v>1828000</v>
      </c>
    </row>
    <row r="28" spans="1:6" ht="21">
      <c r="A28" s="14" t="s">
        <v>244</v>
      </c>
      <c r="B28" s="15" t="s">
        <v>245</v>
      </c>
      <c r="C28" s="12" t="s">
        <v>246</v>
      </c>
      <c r="D28" s="4">
        <v>16997000</v>
      </c>
      <c r="E28" s="4">
        <v>0</v>
      </c>
      <c r="F28" s="4">
        <v>100000</v>
      </c>
    </row>
    <row r="29" spans="1:4" ht="12.75">
      <c r="A29" s="14" t="s">
        <v>247</v>
      </c>
      <c r="B29" s="15" t="s">
        <v>248</v>
      </c>
      <c r="C29" s="12" t="s">
        <v>249</v>
      </c>
      <c r="D29" s="4">
        <v>16997000</v>
      </c>
    </row>
    <row r="30" spans="1:4" ht="21">
      <c r="A30" s="14" t="s">
        <v>278</v>
      </c>
      <c r="B30" s="15" t="s">
        <v>279</v>
      </c>
      <c r="C30" s="12" t="s">
        <v>280</v>
      </c>
      <c r="D30" s="4">
        <v>16997000</v>
      </c>
    </row>
    <row r="38" spans="1:6" s="10" customFormat="1" ht="9.75">
      <c r="A38" s="32" t="s">
        <v>74</v>
      </c>
      <c r="B38" s="32"/>
      <c r="C38" s="32" t="s">
        <v>109</v>
      </c>
      <c r="D38" s="32"/>
      <c r="E38" s="32"/>
      <c r="F38" s="32"/>
    </row>
    <row r="39" spans="1:6" s="10" customFormat="1" ht="9.75">
      <c r="A39" s="32" t="s">
        <v>75</v>
      </c>
      <c r="B39" s="32"/>
      <c r="C39" s="32" t="s">
        <v>137</v>
      </c>
      <c r="D39" s="32"/>
      <c r="E39" s="32"/>
      <c r="F39" s="32"/>
    </row>
    <row r="40" spans="1:4" ht="12.75">
      <c r="A40" s="32" t="s">
        <v>107</v>
      </c>
      <c r="B40" s="32"/>
      <c r="C40" s="11"/>
      <c r="D40" s="11"/>
    </row>
  </sheetData>
  <sheetProtection/>
  <mergeCells count="15">
    <mergeCell ref="D19:D20"/>
    <mergeCell ref="E19:E20"/>
    <mergeCell ref="F19:F20"/>
    <mergeCell ref="A38:B38"/>
    <mergeCell ref="C38:F38"/>
    <mergeCell ref="A39:B39"/>
    <mergeCell ref="C39:F39"/>
    <mergeCell ref="A40:B40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9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42" customHeight="1">
      <c r="A17" s="34" t="s">
        <v>272</v>
      </c>
      <c r="B17" s="34"/>
      <c r="C17" s="31" t="s">
        <v>281</v>
      </c>
      <c r="D17" s="31"/>
    </row>
    <row r="18" spans="1:6" s="2" customFormat="1" ht="9.75" customHeight="1">
      <c r="A18" s="35" t="s">
        <v>274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6139000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1750000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1750000</v>
      </c>
      <c r="E23" s="4">
        <v>0</v>
      </c>
      <c r="F23" s="4">
        <v>26291000</v>
      </c>
    </row>
    <row r="24" spans="1:6" ht="21">
      <c r="A24" s="14" t="s">
        <v>234</v>
      </c>
      <c r="B24" s="15" t="s">
        <v>235</v>
      </c>
      <c r="C24" s="12" t="s">
        <v>236</v>
      </c>
      <c r="D24" s="4">
        <v>1750000</v>
      </c>
      <c r="E24" s="4">
        <v>0</v>
      </c>
      <c r="F24" s="4">
        <v>19096000</v>
      </c>
    </row>
    <row r="25" spans="1:6" ht="30.75">
      <c r="A25" s="14" t="s">
        <v>237</v>
      </c>
      <c r="B25" s="15" t="s">
        <v>238</v>
      </c>
      <c r="C25" s="12" t="s">
        <v>239</v>
      </c>
      <c r="D25" s="4">
        <v>1750000</v>
      </c>
      <c r="E25" s="4">
        <v>0</v>
      </c>
      <c r="F25" s="4">
        <v>18421000</v>
      </c>
    </row>
    <row r="26" spans="1:6" ht="21">
      <c r="A26" s="14" t="s">
        <v>275</v>
      </c>
      <c r="B26" s="15" t="s">
        <v>276</v>
      </c>
      <c r="C26" s="12" t="s">
        <v>277</v>
      </c>
      <c r="D26" s="4">
        <v>1750000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4389000</v>
      </c>
      <c r="E27" s="4">
        <v>0</v>
      </c>
      <c r="F27" s="4">
        <v>1828000</v>
      </c>
    </row>
    <row r="28" spans="1:6" ht="21">
      <c r="A28" s="14" t="s">
        <v>244</v>
      </c>
      <c r="B28" s="15" t="s">
        <v>245</v>
      </c>
      <c r="C28" s="12" t="s">
        <v>246</v>
      </c>
      <c r="D28" s="4">
        <v>4389000</v>
      </c>
      <c r="E28" s="4">
        <v>0</v>
      </c>
      <c r="F28" s="4">
        <v>100000</v>
      </c>
    </row>
    <row r="29" spans="1:4" ht="12.75">
      <c r="A29" s="14" t="s">
        <v>247</v>
      </c>
      <c r="B29" s="15" t="s">
        <v>248</v>
      </c>
      <c r="C29" s="12" t="s">
        <v>249</v>
      </c>
      <c r="D29" s="4">
        <v>4389000</v>
      </c>
    </row>
    <row r="30" spans="1:4" ht="21">
      <c r="A30" s="14" t="s">
        <v>278</v>
      </c>
      <c r="B30" s="15" t="s">
        <v>279</v>
      </c>
      <c r="C30" s="12" t="s">
        <v>280</v>
      </c>
      <c r="D30" s="4">
        <v>4389000</v>
      </c>
    </row>
    <row r="38" spans="1:6" s="10" customFormat="1" ht="9.75">
      <c r="A38" s="32" t="s">
        <v>74</v>
      </c>
      <c r="B38" s="32"/>
      <c r="C38" s="32" t="s">
        <v>109</v>
      </c>
      <c r="D38" s="32"/>
      <c r="E38" s="32"/>
      <c r="F38" s="32"/>
    </row>
    <row r="39" spans="1:6" s="10" customFormat="1" ht="9.75">
      <c r="A39" s="32" t="s">
        <v>75</v>
      </c>
      <c r="B39" s="32"/>
      <c r="C39" s="32" t="s">
        <v>137</v>
      </c>
      <c r="D39" s="32"/>
      <c r="E39" s="32"/>
      <c r="F39" s="32"/>
    </row>
    <row r="40" spans="1:4" ht="12.75">
      <c r="A40" s="32" t="s">
        <v>107</v>
      </c>
      <c r="B40" s="32"/>
      <c r="C40" s="11"/>
      <c r="D40" s="11"/>
    </row>
  </sheetData>
  <sheetProtection/>
  <mergeCells count="15">
    <mergeCell ref="D19:D20"/>
    <mergeCell ref="E19:E20"/>
    <mergeCell ref="F19:F20"/>
    <mergeCell ref="A38:B38"/>
    <mergeCell ref="C38:F38"/>
    <mergeCell ref="A39:B39"/>
    <mergeCell ref="C39:F39"/>
    <mergeCell ref="A40:B40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272</v>
      </c>
      <c r="B18" s="34"/>
      <c r="C18" s="31" t="s">
        <v>282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3866000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3866000</v>
      </c>
      <c r="E23" s="4">
        <v>0</v>
      </c>
      <c r="F23" s="4">
        <v>26291000</v>
      </c>
    </row>
    <row r="24" spans="1:6" ht="12.75">
      <c r="A24" s="14" t="s">
        <v>283</v>
      </c>
      <c r="B24" s="15" t="s">
        <v>284</v>
      </c>
      <c r="C24" s="12" t="s">
        <v>285</v>
      </c>
      <c r="D24" s="4">
        <v>3866000</v>
      </c>
      <c r="E24" s="4">
        <v>0</v>
      </c>
      <c r="F24" s="4">
        <v>26291000</v>
      </c>
    </row>
    <row r="25" spans="1:6" ht="21">
      <c r="A25" s="14" t="s">
        <v>286</v>
      </c>
      <c r="B25" s="15" t="s">
        <v>287</v>
      </c>
      <c r="C25" s="12" t="s">
        <v>288</v>
      </c>
      <c r="D25" s="4">
        <v>3866000</v>
      </c>
      <c r="E25" s="4">
        <v>0</v>
      </c>
      <c r="F25" s="4">
        <v>19096000</v>
      </c>
    </row>
    <row r="26" spans="1:6" ht="12.75">
      <c r="A26" s="14" t="s">
        <v>289</v>
      </c>
      <c r="B26" s="15" t="s">
        <v>290</v>
      </c>
      <c r="C26" s="12" t="s">
        <v>291</v>
      </c>
      <c r="D26" s="4">
        <v>3866000</v>
      </c>
      <c r="E26" s="4">
        <v>0</v>
      </c>
      <c r="F26" s="4">
        <v>18421000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87" customHeight="1">
      <c r="A18" s="34" t="s">
        <v>272</v>
      </c>
      <c r="B18" s="34"/>
      <c r="C18" s="31" t="s">
        <v>455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458000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458000</v>
      </c>
      <c r="E23" s="4">
        <v>0</v>
      </c>
      <c r="F23" s="4">
        <v>26291000</v>
      </c>
    </row>
    <row r="24" spans="1:6" ht="21">
      <c r="A24" s="14" t="s">
        <v>244</v>
      </c>
      <c r="B24" s="15" t="s">
        <v>245</v>
      </c>
      <c r="C24" s="12" t="s">
        <v>246</v>
      </c>
      <c r="D24" s="4">
        <v>458000</v>
      </c>
      <c r="E24" s="4">
        <v>0</v>
      </c>
      <c r="F24" s="4">
        <v>26291000</v>
      </c>
    </row>
    <row r="25" spans="1:6" ht="12.75">
      <c r="A25" s="14" t="s">
        <v>247</v>
      </c>
      <c r="B25" s="15" t="s">
        <v>248</v>
      </c>
      <c r="C25" s="12" t="s">
        <v>249</v>
      </c>
      <c r="D25" s="4">
        <v>458000</v>
      </c>
      <c r="E25" s="4">
        <v>0</v>
      </c>
      <c r="F25" s="4">
        <v>19096000</v>
      </c>
    </row>
    <row r="26" spans="1:6" ht="12.75">
      <c r="A26" s="14" t="s">
        <v>250</v>
      </c>
      <c r="B26" s="15" t="s">
        <v>251</v>
      </c>
      <c r="C26" s="12" t="s">
        <v>252</v>
      </c>
      <c r="D26" s="4">
        <v>458000</v>
      </c>
      <c r="E26" s="4">
        <v>0</v>
      </c>
      <c r="F26" s="4">
        <v>18421000</v>
      </c>
    </row>
    <row r="33" spans="1:6" s="10" customFormat="1" ht="9.75">
      <c r="A33" s="32" t="s">
        <v>74</v>
      </c>
      <c r="B33" s="32"/>
      <c r="C33" s="32" t="s">
        <v>109</v>
      </c>
      <c r="D33" s="32"/>
      <c r="E33" s="32"/>
      <c r="F33" s="32"/>
    </row>
    <row r="34" spans="1:6" s="10" customFormat="1" ht="9.75">
      <c r="A34" s="32" t="s">
        <v>75</v>
      </c>
      <c r="B34" s="32"/>
      <c r="C34" s="32" t="s">
        <v>137</v>
      </c>
      <c r="D34" s="32"/>
      <c r="E34" s="32"/>
      <c r="F34" s="32"/>
    </row>
    <row r="35" spans="1:4" ht="12.75">
      <c r="A35" s="32" t="s">
        <v>107</v>
      </c>
      <c r="B35" s="32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4">
      <selection activeCell="A52" sqref="A52:IV5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9.75">
      <c r="A8" s="34" t="s">
        <v>204</v>
      </c>
      <c r="B8" s="34"/>
      <c r="C8" s="31" t="s">
        <v>205</v>
      </c>
      <c r="D8" s="31"/>
    </row>
    <row r="9" spans="1:6" s="2" customFormat="1" ht="9.75">
      <c r="A9" s="35" t="s">
        <v>206</v>
      </c>
      <c r="B9" s="35"/>
      <c r="C9" s="13"/>
      <c r="D9" s="13"/>
      <c r="E9" s="13"/>
      <c r="F9" s="13"/>
    </row>
    <row r="10" spans="1:6" ht="12.75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8" ht="21">
      <c r="A12" s="14" t="s">
        <v>1</v>
      </c>
      <c r="B12" s="15" t="s">
        <v>77</v>
      </c>
      <c r="C12" s="12"/>
      <c r="D12" s="4">
        <v>5672000</v>
      </c>
      <c r="E12" s="4">
        <v>-10000</v>
      </c>
      <c r="F12" s="4">
        <v>30195000</v>
      </c>
      <c r="H12" s="25"/>
    </row>
    <row r="13" spans="1:6" ht="12.75">
      <c r="A13" s="14" t="s">
        <v>2</v>
      </c>
      <c r="B13" s="15" t="s">
        <v>108</v>
      </c>
      <c r="C13" s="12" t="s">
        <v>11</v>
      </c>
      <c r="D13" s="4">
        <v>3842000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3842000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3455000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3294000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3071000</v>
      </c>
      <c r="E17" s="4">
        <v>0</v>
      </c>
      <c r="F17" s="4">
        <v>15873000</v>
      </c>
    </row>
    <row r="18" spans="1:6" ht="12.75">
      <c r="A18" s="14" t="s">
        <v>14</v>
      </c>
      <c r="B18" s="15" t="s">
        <v>208</v>
      </c>
      <c r="C18" s="12" t="s">
        <v>209</v>
      </c>
      <c r="D18" s="4">
        <v>9500</v>
      </c>
      <c r="E18" s="4">
        <v>0</v>
      </c>
      <c r="F18" s="4">
        <v>1828000</v>
      </c>
    </row>
    <row r="19" spans="1:6" ht="12.75">
      <c r="A19" s="14" t="s">
        <v>149</v>
      </c>
      <c r="B19" s="15" t="s">
        <v>20</v>
      </c>
      <c r="C19" s="12" t="s">
        <v>21</v>
      </c>
      <c r="D19" s="4">
        <v>2500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211000</v>
      </c>
      <c r="E20" s="4">
        <v>0</v>
      </c>
      <c r="F20" s="4">
        <v>500000</v>
      </c>
    </row>
    <row r="21" spans="1:6" ht="12.75">
      <c r="A21" s="14" t="s">
        <v>151</v>
      </c>
      <c r="B21" s="15" t="s">
        <v>111</v>
      </c>
      <c r="C21" s="12" t="s">
        <v>112</v>
      </c>
      <c r="D21" s="4">
        <v>83000</v>
      </c>
      <c r="E21" s="4">
        <v>0</v>
      </c>
      <c r="F21" s="4">
        <v>120000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83000</v>
      </c>
      <c r="E22" s="4">
        <v>0</v>
      </c>
      <c r="F22" s="4">
        <v>225000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78000</v>
      </c>
      <c r="E23" s="4">
        <v>0</v>
      </c>
      <c r="F23" s="4">
        <v>225000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78000</v>
      </c>
      <c r="E24" s="4">
        <v>0</v>
      </c>
      <c r="F24" s="4">
        <v>450000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380000</v>
      </c>
      <c r="E25" s="4">
        <v>0</v>
      </c>
      <c r="F25" s="4">
        <v>19000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256000</v>
      </c>
      <c r="E26" s="4">
        <v>0</v>
      </c>
      <c r="F26" s="4">
        <v>1000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1500</v>
      </c>
      <c r="E27" s="4">
        <v>0</v>
      </c>
      <c r="F27" s="4">
        <v>7000</v>
      </c>
    </row>
    <row r="28" spans="1:6" s="10" customFormat="1" ht="9.75">
      <c r="A28" s="14" t="s">
        <v>93</v>
      </c>
      <c r="B28" s="15" t="s">
        <v>39</v>
      </c>
      <c r="C28" s="12" t="s">
        <v>40</v>
      </c>
      <c r="D28" s="4">
        <v>4000</v>
      </c>
      <c r="E28" s="4">
        <v>0</v>
      </c>
      <c r="F28" s="4">
        <v>1000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177000</v>
      </c>
      <c r="E29" s="4">
        <v>0</v>
      </c>
      <c r="F29" s="4">
        <v>2000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5500</v>
      </c>
      <c r="E30" s="4">
        <v>0</v>
      </c>
      <c r="F30" s="4">
        <v>420000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7039000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26000</v>
      </c>
      <c r="E32" s="4">
        <v>0</v>
      </c>
      <c r="F32" s="4">
        <v>3192000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18000</v>
      </c>
      <c r="E33" s="4">
        <v>0</v>
      </c>
      <c r="F33" s="4">
        <v>20000</v>
      </c>
    </row>
    <row r="34" spans="1:6" ht="12.75">
      <c r="A34" s="14" t="s">
        <v>138</v>
      </c>
      <c r="B34" s="15" t="s">
        <v>53</v>
      </c>
      <c r="C34" s="12" t="s">
        <v>54</v>
      </c>
      <c r="D34" s="4">
        <v>19000</v>
      </c>
      <c r="E34" s="4">
        <v>0</v>
      </c>
      <c r="F34" s="4">
        <v>40000</v>
      </c>
    </row>
    <row r="35" spans="1:6" ht="12.75">
      <c r="A35" s="14" t="s">
        <v>139</v>
      </c>
      <c r="B35" s="15" t="s">
        <v>70</v>
      </c>
      <c r="C35" s="12" t="s">
        <v>71</v>
      </c>
      <c r="D35" s="4">
        <v>40000</v>
      </c>
      <c r="E35" s="4">
        <v>0</v>
      </c>
      <c r="F35" s="4">
        <v>600000</v>
      </c>
    </row>
    <row r="36" spans="1:6" ht="12.75">
      <c r="A36" s="14" t="s">
        <v>60</v>
      </c>
      <c r="B36" s="15" t="s">
        <v>88</v>
      </c>
      <c r="C36" s="12" t="s">
        <v>55</v>
      </c>
      <c r="D36" s="4">
        <v>25000</v>
      </c>
      <c r="E36" s="4">
        <v>0</v>
      </c>
      <c r="F36" s="4">
        <v>60000</v>
      </c>
    </row>
    <row r="37" spans="1:6" ht="12.75">
      <c r="A37" s="14" t="s">
        <v>121</v>
      </c>
      <c r="B37" s="15" t="s">
        <v>56</v>
      </c>
      <c r="C37" s="12" t="s">
        <v>57</v>
      </c>
      <c r="D37" s="4">
        <v>25000</v>
      </c>
      <c r="E37" s="4">
        <v>0</v>
      </c>
      <c r="F37" s="4">
        <v>160000</v>
      </c>
    </row>
    <row r="38" spans="1:6" ht="12.75">
      <c r="A38" s="14" t="s">
        <v>122</v>
      </c>
      <c r="B38" s="15" t="s">
        <v>58</v>
      </c>
      <c r="C38" s="12" t="s">
        <v>59</v>
      </c>
      <c r="D38" s="4">
        <v>10000</v>
      </c>
      <c r="E38" s="4">
        <v>0</v>
      </c>
      <c r="F38" s="4">
        <v>50000</v>
      </c>
    </row>
    <row r="39" spans="1:6" ht="12.75">
      <c r="A39" s="14" t="s">
        <v>146</v>
      </c>
      <c r="B39" s="15" t="s">
        <v>61</v>
      </c>
      <c r="C39" s="12" t="s">
        <v>62</v>
      </c>
      <c r="D39" s="4">
        <v>10000</v>
      </c>
      <c r="E39" s="4">
        <v>0</v>
      </c>
      <c r="F39" s="4">
        <v>230000</v>
      </c>
    </row>
    <row r="40" spans="1:6" ht="12.75">
      <c r="A40" s="14" t="s">
        <v>123</v>
      </c>
      <c r="B40" s="15" t="s">
        <v>89</v>
      </c>
      <c r="C40" s="12" t="s">
        <v>63</v>
      </c>
      <c r="D40" s="4">
        <v>40000</v>
      </c>
      <c r="E40" s="4">
        <v>0</v>
      </c>
      <c r="F40" s="4">
        <v>1832000</v>
      </c>
    </row>
    <row r="41" spans="1:6" ht="12.75">
      <c r="A41" s="14" t="s">
        <v>148</v>
      </c>
      <c r="B41" s="15" t="s">
        <v>64</v>
      </c>
      <c r="C41" s="12" t="s">
        <v>65</v>
      </c>
      <c r="D41" s="4">
        <v>4000</v>
      </c>
      <c r="E41" s="4">
        <v>0</v>
      </c>
      <c r="F41" s="4">
        <v>200000</v>
      </c>
    </row>
    <row r="42" spans="1:6" ht="12.75">
      <c r="A42" s="14" t="s">
        <v>153</v>
      </c>
      <c r="B42" s="15" t="s">
        <v>90</v>
      </c>
      <c r="C42" s="12" t="s">
        <v>66</v>
      </c>
      <c r="D42" s="4">
        <v>5000</v>
      </c>
      <c r="E42" s="4">
        <v>0</v>
      </c>
      <c r="F42" s="4">
        <v>2486000</v>
      </c>
    </row>
    <row r="43" spans="1:6" ht="12.75">
      <c r="A43" s="14" t="s">
        <v>140</v>
      </c>
      <c r="B43" s="15" t="s">
        <v>67</v>
      </c>
      <c r="C43" s="12" t="s">
        <v>68</v>
      </c>
      <c r="D43" s="4">
        <v>5000</v>
      </c>
      <c r="E43" s="4">
        <v>0</v>
      </c>
      <c r="F43" s="4">
        <v>165000</v>
      </c>
    </row>
    <row r="44" spans="1:6" ht="21">
      <c r="A44" s="14" t="s">
        <v>154</v>
      </c>
      <c r="B44" s="15" t="s">
        <v>155</v>
      </c>
      <c r="C44" s="12" t="s">
        <v>120</v>
      </c>
      <c r="D44" s="4">
        <v>7000</v>
      </c>
      <c r="E44" s="4">
        <v>0</v>
      </c>
      <c r="F44" s="4">
        <v>165000</v>
      </c>
    </row>
    <row r="45" spans="1:6" ht="12.75">
      <c r="A45" s="14" t="s">
        <v>156</v>
      </c>
      <c r="B45" s="15" t="s">
        <v>125</v>
      </c>
      <c r="C45" s="12" t="s">
        <v>126</v>
      </c>
      <c r="D45" s="4">
        <v>7000</v>
      </c>
      <c r="E45" s="4">
        <v>0</v>
      </c>
      <c r="F45" s="4">
        <v>230000</v>
      </c>
    </row>
    <row r="46" spans="1:4" ht="12.75">
      <c r="A46" s="14" t="s">
        <v>141</v>
      </c>
      <c r="B46" s="15" t="s">
        <v>127</v>
      </c>
      <c r="C46" s="12" t="s">
        <v>128</v>
      </c>
      <c r="D46" s="4">
        <v>1830000</v>
      </c>
    </row>
    <row r="47" spans="1:4" ht="12.75">
      <c r="A47" s="14" t="s">
        <v>134</v>
      </c>
      <c r="B47" s="15" t="s">
        <v>129</v>
      </c>
      <c r="C47" s="12" t="s">
        <v>123</v>
      </c>
      <c r="D47" s="4">
        <v>1830000</v>
      </c>
    </row>
    <row r="48" spans="1:4" ht="12.75">
      <c r="A48" s="14" t="s">
        <v>147</v>
      </c>
      <c r="B48" s="15" t="s">
        <v>130</v>
      </c>
      <c r="C48" s="12" t="s">
        <v>131</v>
      </c>
      <c r="D48" s="4">
        <v>1830000</v>
      </c>
    </row>
    <row r="49" spans="1:4" ht="12.75">
      <c r="A49" s="14" t="s">
        <v>157</v>
      </c>
      <c r="B49" s="15" t="s">
        <v>132</v>
      </c>
      <c r="C49" s="12" t="s">
        <v>133</v>
      </c>
      <c r="D49" s="4">
        <v>1830000</v>
      </c>
    </row>
    <row r="50" spans="1:4" ht="12.75">
      <c r="A50" s="14" t="s">
        <v>158</v>
      </c>
      <c r="B50" s="15" t="s">
        <v>135</v>
      </c>
      <c r="C50" s="12" t="s">
        <v>136</v>
      </c>
      <c r="D50" s="4">
        <v>1830000</v>
      </c>
    </row>
    <row r="51" spans="1:4" ht="12.75">
      <c r="A51" s="18"/>
      <c r="B51" s="20"/>
      <c r="C51" s="18"/>
      <c r="D51" s="19"/>
    </row>
    <row r="52" spans="1:6" s="10" customFormat="1" ht="9.75">
      <c r="A52" s="32" t="s">
        <v>74</v>
      </c>
      <c r="B52" s="32"/>
      <c r="C52" s="32" t="s">
        <v>109</v>
      </c>
      <c r="D52" s="32"/>
      <c r="E52" s="32"/>
      <c r="F52" s="32"/>
    </row>
    <row r="53" spans="1:6" s="10" customFormat="1" ht="9.75">
      <c r="A53" s="32" t="s">
        <v>75</v>
      </c>
      <c r="B53" s="32"/>
      <c r="C53" s="32" t="s">
        <v>137</v>
      </c>
      <c r="D53" s="32"/>
      <c r="E53" s="32"/>
      <c r="F53" s="32"/>
    </row>
    <row r="54" spans="1:4" ht="12.75">
      <c r="A54" s="32" t="s">
        <v>107</v>
      </c>
      <c r="B54" s="32"/>
      <c r="C54" s="11"/>
      <c r="D54" s="11"/>
    </row>
  </sheetData>
  <sheetProtection/>
  <mergeCells count="15">
    <mergeCell ref="F10:F11"/>
    <mergeCell ref="A52:B52"/>
    <mergeCell ref="C52:F52"/>
    <mergeCell ref="A53:B53"/>
    <mergeCell ref="C53:F53"/>
    <mergeCell ref="A54:B54"/>
    <mergeCell ref="A6:F6"/>
    <mergeCell ref="A8:B8"/>
    <mergeCell ref="C8:D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C17" sqref="C17:D1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42" customHeight="1">
      <c r="A17" s="34" t="s">
        <v>204</v>
      </c>
      <c r="B17" s="34"/>
      <c r="C17" s="31" t="s">
        <v>292</v>
      </c>
      <c r="D17" s="31"/>
    </row>
    <row r="18" spans="1:6" s="2" customFormat="1" ht="9.75" customHeight="1">
      <c r="A18" s="35" t="s">
        <v>206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8266000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7278000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7278000</v>
      </c>
      <c r="E23" s="4">
        <v>0</v>
      </c>
      <c r="F23" s="4">
        <v>26291000</v>
      </c>
    </row>
    <row r="24" spans="1:6" ht="21">
      <c r="A24" s="14" t="s">
        <v>234</v>
      </c>
      <c r="B24" s="15" t="s">
        <v>235</v>
      </c>
      <c r="C24" s="12" t="s">
        <v>236</v>
      </c>
      <c r="D24" s="4">
        <v>7278000</v>
      </c>
      <c r="E24" s="4">
        <v>0</v>
      </c>
      <c r="F24" s="4">
        <v>19096000</v>
      </c>
    </row>
    <row r="25" spans="1:6" ht="30.75">
      <c r="A25" s="14" t="s">
        <v>237</v>
      </c>
      <c r="B25" s="15" t="s">
        <v>238</v>
      </c>
      <c r="C25" s="12" t="s">
        <v>239</v>
      </c>
      <c r="D25" s="4">
        <v>7278000</v>
      </c>
      <c r="E25" s="4">
        <v>0</v>
      </c>
      <c r="F25" s="4">
        <v>18421000</v>
      </c>
    </row>
    <row r="26" spans="1:6" ht="12.75">
      <c r="A26" s="14" t="s">
        <v>240</v>
      </c>
      <c r="B26" s="15" t="s">
        <v>241</v>
      </c>
      <c r="C26" s="12" t="s">
        <v>242</v>
      </c>
      <c r="D26" s="4">
        <v>7278000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988000</v>
      </c>
      <c r="E27" s="4">
        <v>0</v>
      </c>
      <c r="F27" s="4">
        <v>1828000</v>
      </c>
    </row>
    <row r="28" spans="1:6" ht="21">
      <c r="A28" s="14" t="s">
        <v>244</v>
      </c>
      <c r="B28" s="15" t="s">
        <v>245</v>
      </c>
      <c r="C28" s="12" t="s">
        <v>246</v>
      </c>
      <c r="D28" s="4">
        <v>988000</v>
      </c>
      <c r="E28" s="4">
        <v>0</v>
      </c>
      <c r="F28" s="4">
        <v>100000</v>
      </c>
    </row>
    <row r="29" spans="1:4" ht="12.75">
      <c r="A29" s="14" t="s">
        <v>247</v>
      </c>
      <c r="B29" s="15" t="s">
        <v>248</v>
      </c>
      <c r="C29" s="12" t="s">
        <v>249</v>
      </c>
      <c r="D29" s="4">
        <v>988000</v>
      </c>
    </row>
    <row r="30" spans="1:4" ht="12.75">
      <c r="A30" s="14" t="s">
        <v>250</v>
      </c>
      <c r="B30" s="15" t="s">
        <v>251</v>
      </c>
      <c r="C30" s="12" t="s">
        <v>252</v>
      </c>
      <c r="D30" s="4">
        <v>988000</v>
      </c>
    </row>
    <row r="38" spans="1:6" s="10" customFormat="1" ht="9.75">
      <c r="A38" s="32" t="s">
        <v>74</v>
      </c>
      <c r="B38" s="32"/>
      <c r="C38" s="32" t="s">
        <v>109</v>
      </c>
      <c r="D38" s="32"/>
      <c r="E38" s="32"/>
      <c r="F38" s="32"/>
    </row>
    <row r="39" spans="1:6" s="10" customFormat="1" ht="9.75">
      <c r="A39" s="32" t="s">
        <v>75</v>
      </c>
      <c r="B39" s="32"/>
      <c r="C39" s="32" t="s">
        <v>137</v>
      </c>
      <c r="D39" s="32"/>
      <c r="E39" s="32"/>
      <c r="F39" s="32"/>
    </row>
    <row r="40" spans="1:4" ht="12.75">
      <c r="A40" s="32" t="s">
        <v>107</v>
      </c>
      <c r="B40" s="32"/>
      <c r="C40" s="11"/>
      <c r="D40" s="11"/>
    </row>
  </sheetData>
  <sheetProtection/>
  <mergeCells count="15">
    <mergeCell ref="D19:D20"/>
    <mergeCell ref="E19:E20"/>
    <mergeCell ref="F19:F20"/>
    <mergeCell ref="A38:B38"/>
    <mergeCell ref="C38:F38"/>
    <mergeCell ref="A39:B39"/>
    <mergeCell ref="C39:F39"/>
    <mergeCell ref="A40:B40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C18" sqref="C18:D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48" customHeight="1">
      <c r="A18" s="34" t="s">
        <v>102</v>
      </c>
      <c r="B18" s="34"/>
      <c r="C18" s="31" t="s">
        <v>217</v>
      </c>
      <c r="D18" s="31"/>
    </row>
    <row r="19" spans="1:6" s="2" customFormat="1" ht="9.75">
      <c r="A19" s="35" t="s">
        <v>103</v>
      </c>
      <c r="B19" s="35"/>
      <c r="C19" s="13"/>
      <c r="D19" s="13"/>
      <c r="E19" s="13"/>
      <c r="F19" s="13"/>
    </row>
    <row r="20" spans="1:6" ht="12.75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1219000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1219000</v>
      </c>
      <c r="E23" s="4">
        <v>0</v>
      </c>
      <c r="F23" s="4">
        <v>26291000</v>
      </c>
    </row>
    <row r="24" spans="1:6" ht="21">
      <c r="A24" s="14" t="s">
        <v>218</v>
      </c>
      <c r="B24" s="15" t="s">
        <v>219</v>
      </c>
      <c r="C24" s="12" t="s">
        <v>188</v>
      </c>
      <c r="D24" s="4">
        <v>1219000</v>
      </c>
      <c r="E24" s="4">
        <v>0</v>
      </c>
      <c r="F24" s="4">
        <v>26291000</v>
      </c>
    </row>
    <row r="25" spans="1:6" ht="12.75">
      <c r="A25" s="14" t="s">
        <v>220</v>
      </c>
      <c r="B25" s="15" t="s">
        <v>221</v>
      </c>
      <c r="C25" s="12" t="s">
        <v>222</v>
      </c>
      <c r="D25" s="4">
        <v>1219000</v>
      </c>
      <c r="E25" s="4">
        <v>0</v>
      </c>
      <c r="F25" s="4">
        <v>19096000</v>
      </c>
    </row>
    <row r="26" spans="1:6" ht="12.75">
      <c r="A26" s="14" t="s">
        <v>223</v>
      </c>
      <c r="B26" s="15" t="s">
        <v>224</v>
      </c>
      <c r="C26" s="12" t="s">
        <v>225</v>
      </c>
      <c r="D26" s="4">
        <v>180000</v>
      </c>
      <c r="E26" s="4">
        <v>0</v>
      </c>
      <c r="F26" s="4">
        <v>18421000</v>
      </c>
    </row>
    <row r="27" spans="1:6" ht="12.75">
      <c r="A27" s="14" t="s">
        <v>226</v>
      </c>
      <c r="B27" s="15" t="s">
        <v>227</v>
      </c>
      <c r="C27" s="12" t="s">
        <v>228</v>
      </c>
      <c r="D27" s="4">
        <v>1017000</v>
      </c>
      <c r="E27" s="4">
        <v>0</v>
      </c>
      <c r="F27" s="4">
        <v>15873000</v>
      </c>
    </row>
    <row r="28" spans="1:6" ht="12.75">
      <c r="A28" s="14" t="s">
        <v>229</v>
      </c>
      <c r="B28" s="15" t="s">
        <v>230</v>
      </c>
      <c r="C28" s="12" t="s">
        <v>231</v>
      </c>
      <c r="D28" s="4">
        <v>22000</v>
      </c>
      <c r="E28" s="4">
        <v>0</v>
      </c>
      <c r="F28" s="4">
        <v>1828000</v>
      </c>
    </row>
    <row r="38" spans="1:6" s="10" customFormat="1" ht="9.75">
      <c r="A38" s="32" t="s">
        <v>74</v>
      </c>
      <c r="B38" s="32"/>
      <c r="C38" s="32" t="s">
        <v>109</v>
      </c>
      <c r="D38" s="32"/>
      <c r="E38" s="32"/>
      <c r="F38" s="32"/>
    </row>
    <row r="39" spans="1:6" s="10" customFormat="1" ht="9.75">
      <c r="A39" s="32" t="s">
        <v>75</v>
      </c>
      <c r="B39" s="32"/>
      <c r="C39" s="32" t="s">
        <v>137</v>
      </c>
      <c r="D39" s="32"/>
      <c r="E39" s="32"/>
      <c r="F39" s="32"/>
    </row>
    <row r="40" spans="1:4" ht="12.75">
      <c r="A40" s="32" t="s">
        <v>107</v>
      </c>
      <c r="B40" s="32"/>
      <c r="C40" s="11"/>
      <c r="D40" s="11"/>
    </row>
  </sheetData>
  <sheetProtection/>
  <mergeCells count="15">
    <mergeCell ref="D20:D21"/>
    <mergeCell ref="E20:E21"/>
    <mergeCell ref="F20:F21"/>
    <mergeCell ref="A38:B38"/>
    <mergeCell ref="C38:F38"/>
    <mergeCell ref="A39:B39"/>
    <mergeCell ref="C39:F39"/>
    <mergeCell ref="A40:B40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293</v>
      </c>
      <c r="D18" s="31"/>
    </row>
    <row r="19" spans="1:6" s="2" customFormat="1" ht="9.75" customHeight="1">
      <c r="A19" s="35" t="s">
        <v>206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5619000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5619000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5619000</v>
      </c>
      <c r="E24" s="4">
        <v>0</v>
      </c>
      <c r="F24" s="4">
        <v>26291000</v>
      </c>
    </row>
    <row r="25" spans="1:6" ht="21">
      <c r="A25" s="14" t="s">
        <v>234</v>
      </c>
      <c r="B25" s="15" t="s">
        <v>235</v>
      </c>
      <c r="C25" s="12" t="s">
        <v>236</v>
      </c>
      <c r="D25" s="4">
        <v>5619000</v>
      </c>
      <c r="E25" s="4">
        <v>0</v>
      </c>
      <c r="F25" s="4">
        <v>19096000</v>
      </c>
    </row>
    <row r="26" spans="1:6" ht="30.75">
      <c r="A26" s="14" t="s">
        <v>237</v>
      </c>
      <c r="B26" s="15" t="s">
        <v>238</v>
      </c>
      <c r="C26" s="12" t="s">
        <v>239</v>
      </c>
      <c r="D26" s="4">
        <v>5619000</v>
      </c>
      <c r="E26" s="4">
        <v>0</v>
      </c>
      <c r="F26" s="4">
        <v>18421000</v>
      </c>
    </row>
    <row r="27" spans="1:4" ht="12.75">
      <c r="A27" s="14" t="s">
        <v>240</v>
      </c>
      <c r="B27" s="15" t="s">
        <v>241</v>
      </c>
      <c r="C27" s="12" t="s">
        <v>242</v>
      </c>
      <c r="D27" s="4">
        <v>5619000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294</v>
      </c>
      <c r="D18" s="31"/>
    </row>
    <row r="19" spans="1:6" s="2" customFormat="1" ht="9.75" customHeight="1">
      <c r="A19" s="35" t="s">
        <v>206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3800000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3800000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3800000</v>
      </c>
      <c r="E24" s="4">
        <v>0</v>
      </c>
      <c r="F24" s="4">
        <v>26291000</v>
      </c>
    </row>
    <row r="25" spans="1:6" ht="21">
      <c r="A25" s="14" t="s">
        <v>234</v>
      </c>
      <c r="B25" s="15" t="s">
        <v>235</v>
      </c>
      <c r="C25" s="12" t="s">
        <v>236</v>
      </c>
      <c r="D25" s="4">
        <v>3800000</v>
      </c>
      <c r="E25" s="4">
        <v>0</v>
      </c>
      <c r="F25" s="4">
        <v>19096000</v>
      </c>
    </row>
    <row r="26" spans="1:6" ht="30.75">
      <c r="A26" s="14" t="s">
        <v>237</v>
      </c>
      <c r="B26" s="15" t="s">
        <v>238</v>
      </c>
      <c r="C26" s="12" t="s">
        <v>239</v>
      </c>
      <c r="D26" s="4">
        <v>3800000</v>
      </c>
      <c r="E26" s="4">
        <v>0</v>
      </c>
      <c r="F26" s="4">
        <v>18421000</v>
      </c>
    </row>
    <row r="27" spans="1:4" ht="12.75">
      <c r="A27" s="14" t="s">
        <v>240</v>
      </c>
      <c r="B27" s="15" t="s">
        <v>241</v>
      </c>
      <c r="C27" s="12" t="s">
        <v>242</v>
      </c>
      <c r="D27" s="4">
        <v>3800000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42" customHeight="1">
      <c r="A17" s="34" t="s">
        <v>204</v>
      </c>
      <c r="B17" s="34"/>
      <c r="C17" s="31" t="s">
        <v>295</v>
      </c>
      <c r="D17" s="31"/>
    </row>
    <row r="18" spans="1:6" s="2" customFormat="1" ht="9.75" customHeight="1">
      <c r="A18" s="35" t="s">
        <v>206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8914000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8861000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8861000</v>
      </c>
      <c r="E23" s="4">
        <v>0</v>
      </c>
      <c r="F23" s="4">
        <v>26291000</v>
      </c>
    </row>
    <row r="24" spans="1:6" ht="21">
      <c r="A24" s="14" t="s">
        <v>234</v>
      </c>
      <c r="B24" s="15" t="s">
        <v>235</v>
      </c>
      <c r="C24" s="12" t="s">
        <v>236</v>
      </c>
      <c r="D24" s="4">
        <v>8861000</v>
      </c>
      <c r="E24" s="4">
        <v>0</v>
      </c>
      <c r="F24" s="4">
        <v>19096000</v>
      </c>
    </row>
    <row r="25" spans="1:6" ht="30.75">
      <c r="A25" s="14" t="s">
        <v>237</v>
      </c>
      <c r="B25" s="15" t="s">
        <v>238</v>
      </c>
      <c r="C25" s="12" t="s">
        <v>239</v>
      </c>
      <c r="D25" s="4">
        <v>8861000</v>
      </c>
      <c r="E25" s="4">
        <v>0</v>
      </c>
      <c r="F25" s="4">
        <v>18421000</v>
      </c>
    </row>
    <row r="26" spans="1:6" ht="12.75">
      <c r="A26" s="14" t="s">
        <v>240</v>
      </c>
      <c r="B26" s="15" t="s">
        <v>241</v>
      </c>
      <c r="C26" s="12" t="s">
        <v>242</v>
      </c>
      <c r="D26" s="4">
        <v>8861000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53000</v>
      </c>
      <c r="E27" s="4">
        <v>0</v>
      </c>
      <c r="F27" s="4">
        <v>1828000</v>
      </c>
    </row>
    <row r="28" spans="1:6" ht="21">
      <c r="A28" s="14" t="s">
        <v>244</v>
      </c>
      <c r="B28" s="15" t="s">
        <v>245</v>
      </c>
      <c r="C28" s="12" t="s">
        <v>246</v>
      </c>
      <c r="D28" s="4">
        <v>53000</v>
      </c>
      <c r="E28" s="4">
        <v>0</v>
      </c>
      <c r="F28" s="4">
        <v>100000</v>
      </c>
    </row>
    <row r="29" spans="1:4" ht="12.75">
      <c r="A29" s="14" t="s">
        <v>247</v>
      </c>
      <c r="B29" s="15" t="s">
        <v>248</v>
      </c>
      <c r="C29" s="12" t="s">
        <v>249</v>
      </c>
      <c r="D29" s="4">
        <v>53000</v>
      </c>
    </row>
    <row r="30" spans="1:4" ht="12.75">
      <c r="A30" s="14" t="s">
        <v>250</v>
      </c>
      <c r="B30" s="15" t="s">
        <v>251</v>
      </c>
      <c r="C30" s="12" t="s">
        <v>252</v>
      </c>
      <c r="D30" s="4">
        <v>53000</v>
      </c>
    </row>
    <row r="38" spans="1:6" s="10" customFormat="1" ht="9.75">
      <c r="A38" s="32" t="s">
        <v>74</v>
      </c>
      <c r="B38" s="32"/>
      <c r="C38" s="32" t="s">
        <v>109</v>
      </c>
      <c r="D38" s="32"/>
      <c r="E38" s="32"/>
      <c r="F38" s="32"/>
    </row>
    <row r="39" spans="1:6" s="10" customFormat="1" ht="9.75">
      <c r="A39" s="32" t="s">
        <v>75</v>
      </c>
      <c r="B39" s="32"/>
      <c r="C39" s="32" t="s">
        <v>137</v>
      </c>
      <c r="D39" s="32"/>
      <c r="E39" s="32"/>
      <c r="F39" s="32"/>
    </row>
    <row r="40" spans="1:4" ht="12.75">
      <c r="A40" s="32" t="s">
        <v>107</v>
      </c>
      <c r="B40" s="32"/>
      <c r="C40" s="11"/>
      <c r="D40" s="11"/>
    </row>
  </sheetData>
  <sheetProtection/>
  <mergeCells count="15">
    <mergeCell ref="D19:D20"/>
    <mergeCell ref="E19:E20"/>
    <mergeCell ref="F19:F20"/>
    <mergeCell ref="A38:B38"/>
    <mergeCell ref="C38:F38"/>
    <mergeCell ref="A39:B39"/>
    <mergeCell ref="C39:F39"/>
    <mergeCell ref="A40:B40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nr.3/22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296</v>
      </c>
      <c r="D18" s="31"/>
    </row>
    <row r="19" spans="1:6" s="2" customFormat="1" ht="9.75" customHeight="1">
      <c r="A19" s="35" t="s">
        <v>206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1913000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1913000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1913000</v>
      </c>
      <c r="E24" s="4">
        <v>0</v>
      </c>
      <c r="F24" s="4">
        <v>26291000</v>
      </c>
    </row>
    <row r="25" spans="1:6" ht="21">
      <c r="A25" s="14" t="s">
        <v>234</v>
      </c>
      <c r="B25" s="15" t="s">
        <v>235</v>
      </c>
      <c r="C25" s="12" t="s">
        <v>236</v>
      </c>
      <c r="D25" s="4">
        <v>1913000</v>
      </c>
      <c r="E25" s="4">
        <v>0</v>
      </c>
      <c r="F25" s="4">
        <v>19096000</v>
      </c>
    </row>
    <row r="26" spans="1:6" ht="30.75">
      <c r="A26" s="14" t="s">
        <v>237</v>
      </c>
      <c r="B26" s="15" t="s">
        <v>238</v>
      </c>
      <c r="C26" s="12" t="s">
        <v>239</v>
      </c>
      <c r="D26" s="4">
        <v>1913000</v>
      </c>
      <c r="E26" s="4">
        <v>0</v>
      </c>
      <c r="F26" s="4">
        <v>18421000</v>
      </c>
    </row>
    <row r="27" spans="1:4" ht="12.75">
      <c r="A27" s="14" t="s">
        <v>240</v>
      </c>
      <c r="B27" s="15" t="s">
        <v>241</v>
      </c>
      <c r="C27" s="12" t="s">
        <v>242</v>
      </c>
      <c r="D27" s="4">
        <v>1913000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nr.3/23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297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516000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516000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516000</v>
      </c>
      <c r="E24" s="4">
        <v>0</v>
      </c>
      <c r="F24" s="4">
        <v>26291000</v>
      </c>
    </row>
    <row r="25" spans="1:6" ht="21">
      <c r="A25" s="14" t="s">
        <v>234</v>
      </c>
      <c r="B25" s="15" t="s">
        <v>235</v>
      </c>
      <c r="C25" s="12" t="s">
        <v>236</v>
      </c>
      <c r="D25" s="4">
        <v>516000</v>
      </c>
      <c r="E25" s="4">
        <v>0</v>
      </c>
      <c r="F25" s="4">
        <v>19096000</v>
      </c>
    </row>
    <row r="26" spans="1:6" ht="30.75">
      <c r="A26" s="14" t="s">
        <v>237</v>
      </c>
      <c r="B26" s="15" t="s">
        <v>238</v>
      </c>
      <c r="C26" s="12" t="s">
        <v>239</v>
      </c>
      <c r="D26" s="4">
        <v>516000</v>
      </c>
      <c r="E26" s="4">
        <v>0</v>
      </c>
      <c r="F26" s="4">
        <v>18421000</v>
      </c>
    </row>
    <row r="27" spans="1:4" ht="12.75">
      <c r="A27" s="14" t="s">
        <v>240</v>
      </c>
      <c r="B27" s="15" t="s">
        <v>241</v>
      </c>
      <c r="C27" s="12" t="s">
        <v>242</v>
      </c>
      <c r="D27" s="4">
        <v>516000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nr.3/24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42" customHeight="1">
      <c r="A17" s="34" t="s">
        <v>204</v>
      </c>
      <c r="B17" s="34"/>
      <c r="C17" s="31" t="s">
        <v>298</v>
      </c>
      <c r="D17" s="31"/>
    </row>
    <row r="18" spans="1:6" s="2" customFormat="1" ht="9.75" customHeight="1">
      <c r="A18" s="35" t="s">
        <v>211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567000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562000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562000</v>
      </c>
      <c r="E23" s="4">
        <v>0</v>
      </c>
      <c r="F23" s="4">
        <v>26291000</v>
      </c>
    </row>
    <row r="24" spans="1:6" ht="21">
      <c r="A24" s="14" t="s">
        <v>234</v>
      </c>
      <c r="B24" s="15" t="s">
        <v>235</v>
      </c>
      <c r="C24" s="12" t="s">
        <v>236</v>
      </c>
      <c r="D24" s="4">
        <v>562000</v>
      </c>
      <c r="E24" s="4">
        <v>0</v>
      </c>
      <c r="F24" s="4">
        <v>19096000</v>
      </c>
    </row>
    <row r="25" spans="1:6" ht="30.75">
      <c r="A25" s="14" t="s">
        <v>237</v>
      </c>
      <c r="B25" s="15" t="s">
        <v>238</v>
      </c>
      <c r="C25" s="12" t="s">
        <v>239</v>
      </c>
      <c r="D25" s="4">
        <v>562000</v>
      </c>
      <c r="E25" s="4">
        <v>0</v>
      </c>
      <c r="F25" s="4">
        <v>18421000</v>
      </c>
    </row>
    <row r="26" spans="1:6" ht="12.75">
      <c r="A26" s="14" t="s">
        <v>240</v>
      </c>
      <c r="B26" s="15" t="s">
        <v>241</v>
      </c>
      <c r="C26" s="12" t="s">
        <v>242</v>
      </c>
      <c r="D26" s="4">
        <v>562000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5000</v>
      </c>
      <c r="E27" s="4">
        <v>0</v>
      </c>
      <c r="F27" s="4">
        <v>1828000</v>
      </c>
    </row>
    <row r="28" spans="1:6" ht="21">
      <c r="A28" s="14" t="s">
        <v>244</v>
      </c>
      <c r="B28" s="15" t="s">
        <v>245</v>
      </c>
      <c r="C28" s="12" t="s">
        <v>246</v>
      </c>
      <c r="D28" s="4">
        <v>5000</v>
      </c>
      <c r="E28" s="4">
        <v>0</v>
      </c>
      <c r="F28" s="4">
        <v>100000</v>
      </c>
    </row>
    <row r="29" spans="1:4" ht="12.75">
      <c r="A29" s="14" t="s">
        <v>247</v>
      </c>
      <c r="B29" s="15" t="s">
        <v>248</v>
      </c>
      <c r="C29" s="12" t="s">
        <v>249</v>
      </c>
      <c r="D29" s="4">
        <v>5000</v>
      </c>
    </row>
    <row r="30" spans="1:4" ht="12.75">
      <c r="A30" s="14" t="s">
        <v>250</v>
      </c>
      <c r="B30" s="15" t="s">
        <v>251</v>
      </c>
      <c r="C30" s="12" t="s">
        <v>252</v>
      </c>
      <c r="D30" s="4">
        <v>5000</v>
      </c>
    </row>
    <row r="38" spans="1:6" s="10" customFormat="1" ht="9.75">
      <c r="A38" s="32" t="s">
        <v>74</v>
      </c>
      <c r="B38" s="32"/>
      <c r="C38" s="32" t="s">
        <v>109</v>
      </c>
      <c r="D38" s="32"/>
      <c r="E38" s="32"/>
      <c r="F38" s="32"/>
    </row>
    <row r="39" spans="1:6" s="10" customFormat="1" ht="9.75">
      <c r="A39" s="32" t="s">
        <v>75</v>
      </c>
      <c r="B39" s="32"/>
      <c r="C39" s="32" t="s">
        <v>137</v>
      </c>
      <c r="D39" s="32"/>
      <c r="E39" s="32"/>
      <c r="F39" s="32"/>
    </row>
    <row r="40" spans="1:4" ht="12.75">
      <c r="A40" s="32" t="s">
        <v>107</v>
      </c>
      <c r="B40" s="32"/>
      <c r="C40" s="11"/>
      <c r="D40" s="11"/>
    </row>
  </sheetData>
  <sheetProtection/>
  <mergeCells count="15">
    <mergeCell ref="D19:D20"/>
    <mergeCell ref="E19:E20"/>
    <mergeCell ref="F19:F20"/>
    <mergeCell ref="A38:B38"/>
    <mergeCell ref="C38:F38"/>
    <mergeCell ref="A39:B39"/>
    <mergeCell ref="C39:F39"/>
    <mergeCell ref="A40:B40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nr.3/25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361</v>
      </c>
      <c r="D18" s="31"/>
    </row>
    <row r="19" spans="1:6" s="2" customFormat="1" ht="9.75" customHeight="1">
      <c r="A19" s="35" t="s">
        <v>362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530000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530000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530000</v>
      </c>
      <c r="E24" s="4">
        <v>0</v>
      </c>
      <c r="F24" s="4">
        <v>26291000</v>
      </c>
    </row>
    <row r="25" spans="1:6" ht="21">
      <c r="A25" s="14" t="s">
        <v>154</v>
      </c>
      <c r="B25" s="15" t="s">
        <v>155</v>
      </c>
      <c r="C25" s="12" t="s">
        <v>120</v>
      </c>
      <c r="D25" s="4">
        <v>530000</v>
      </c>
      <c r="E25" s="4">
        <v>0</v>
      </c>
      <c r="F25" s="4">
        <v>19096000</v>
      </c>
    </row>
    <row r="26" spans="1:6" ht="12.75">
      <c r="A26" s="14" t="s">
        <v>300</v>
      </c>
      <c r="B26" s="15" t="s">
        <v>301</v>
      </c>
      <c r="C26" s="12" t="s">
        <v>302</v>
      </c>
      <c r="D26" s="4">
        <v>530000</v>
      </c>
      <c r="E26" s="4">
        <v>0</v>
      </c>
      <c r="F26" s="4">
        <v>18421000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nr.3/26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363</v>
      </c>
      <c r="D18" s="31"/>
    </row>
    <row r="19" spans="1:6" s="2" customFormat="1" ht="9.75" customHeight="1">
      <c r="A19" s="35" t="s">
        <v>274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17974000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17974000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17974000</v>
      </c>
      <c r="E24" s="4">
        <v>0</v>
      </c>
      <c r="F24" s="4">
        <v>26291000</v>
      </c>
    </row>
    <row r="25" spans="1:6" ht="21">
      <c r="A25" s="14" t="s">
        <v>154</v>
      </c>
      <c r="B25" s="15" t="s">
        <v>155</v>
      </c>
      <c r="C25" s="12" t="s">
        <v>120</v>
      </c>
      <c r="D25" s="4">
        <v>17974000</v>
      </c>
      <c r="E25" s="4">
        <v>0</v>
      </c>
      <c r="F25" s="4">
        <v>19096000</v>
      </c>
    </row>
    <row r="26" spans="1:6" ht="12.75">
      <c r="A26" s="14" t="s">
        <v>338</v>
      </c>
      <c r="B26" s="15" t="s">
        <v>364</v>
      </c>
      <c r="C26" s="12" t="s">
        <v>365</v>
      </c>
      <c r="D26" s="4">
        <v>17974000</v>
      </c>
      <c r="E26" s="4">
        <v>0</v>
      </c>
      <c r="F26" s="4">
        <v>18421000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nr.3/27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366</v>
      </c>
      <c r="D18" s="31"/>
    </row>
    <row r="19" spans="1:6" s="2" customFormat="1" ht="9.75" customHeight="1">
      <c r="A19" s="35" t="s">
        <v>274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500000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500000</v>
      </c>
      <c r="E24" s="4">
        <v>0</v>
      </c>
      <c r="F24" s="4">
        <v>26291000</v>
      </c>
    </row>
    <row r="25" spans="1:6" ht="21">
      <c r="A25" s="14" t="s">
        <v>154</v>
      </c>
      <c r="B25" s="15" t="s">
        <v>155</v>
      </c>
      <c r="C25" s="12" t="s">
        <v>120</v>
      </c>
      <c r="D25" s="4">
        <v>500000</v>
      </c>
      <c r="E25" s="4">
        <v>0</v>
      </c>
      <c r="F25" s="4">
        <v>19096000</v>
      </c>
    </row>
    <row r="26" spans="1:6" ht="12.75">
      <c r="A26" s="14" t="s">
        <v>337</v>
      </c>
      <c r="B26" s="15" t="s">
        <v>453</v>
      </c>
      <c r="C26" s="12" t="s">
        <v>454</v>
      </c>
      <c r="D26" s="4">
        <v>500000</v>
      </c>
      <c r="E26" s="4">
        <v>0</v>
      </c>
      <c r="F26" s="4">
        <v>18421000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nr.3/28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299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500000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500000</v>
      </c>
      <c r="E24" s="4">
        <v>0</v>
      </c>
      <c r="F24" s="4">
        <v>26291000</v>
      </c>
    </row>
    <row r="25" spans="1:6" ht="21">
      <c r="A25" s="14" t="s">
        <v>154</v>
      </c>
      <c r="B25" s="15" t="s">
        <v>155</v>
      </c>
      <c r="C25" s="12" t="s">
        <v>120</v>
      </c>
      <c r="D25" s="4">
        <v>500000</v>
      </c>
      <c r="E25" s="4">
        <v>0</v>
      </c>
      <c r="F25" s="4">
        <v>19096000</v>
      </c>
    </row>
    <row r="26" spans="1:6" ht="12.75">
      <c r="A26" s="14" t="s">
        <v>300</v>
      </c>
      <c r="B26" s="15" t="s">
        <v>301</v>
      </c>
      <c r="C26" s="12" t="s">
        <v>302</v>
      </c>
      <c r="D26" s="4">
        <v>500000</v>
      </c>
      <c r="E26" s="4">
        <v>0</v>
      </c>
      <c r="F26" s="4">
        <v>18421000</v>
      </c>
    </row>
    <row r="27" spans="1:4" ht="12.75">
      <c r="A27" s="21" t="s">
        <v>337</v>
      </c>
      <c r="B27" s="23" t="s">
        <v>335</v>
      </c>
      <c r="C27" s="12" t="s">
        <v>302</v>
      </c>
      <c r="D27" s="24">
        <f>D26-D28</f>
        <v>460000</v>
      </c>
    </row>
    <row r="28" spans="1:4" ht="12.75">
      <c r="A28" s="21" t="s">
        <v>338</v>
      </c>
      <c r="B28" s="23" t="s">
        <v>336</v>
      </c>
      <c r="C28" s="12" t="s">
        <v>302</v>
      </c>
      <c r="D28" s="22">
        <v>40000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nr.3/29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  <col min="8" max="8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232</v>
      </c>
      <c r="B18" s="34"/>
      <c r="C18" s="31" t="s">
        <v>456</v>
      </c>
      <c r="D18" s="31"/>
    </row>
    <row r="19" spans="1:6" s="2" customFormat="1" ht="9.75">
      <c r="A19" s="35" t="s">
        <v>233</v>
      </c>
      <c r="B19" s="35"/>
      <c r="C19" s="13"/>
      <c r="D19" s="13"/>
      <c r="E19" s="13"/>
      <c r="F19" s="13"/>
    </row>
    <row r="20" spans="1:6" ht="12.75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8" ht="21">
      <c r="A22" s="14" t="s">
        <v>1</v>
      </c>
      <c r="B22" s="15" t="s">
        <v>77</v>
      </c>
      <c r="C22" s="12"/>
      <c r="D22" s="4">
        <v>2649000</v>
      </c>
      <c r="E22" s="4">
        <v>-10000</v>
      </c>
      <c r="F22" s="4">
        <v>30195000</v>
      </c>
      <c r="H22" s="25"/>
    </row>
    <row r="23" spans="1:6" ht="12.75">
      <c r="A23" s="14" t="s">
        <v>2</v>
      </c>
      <c r="B23" s="15" t="s">
        <v>108</v>
      </c>
      <c r="C23" s="12" t="s">
        <v>11</v>
      </c>
      <c r="D23" s="4">
        <v>2649000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2649000</v>
      </c>
      <c r="E24" s="4">
        <v>0</v>
      </c>
      <c r="F24" s="4">
        <v>26291000</v>
      </c>
    </row>
    <row r="25" spans="1:6" ht="21">
      <c r="A25" s="14" t="s">
        <v>234</v>
      </c>
      <c r="B25" s="15" t="s">
        <v>235</v>
      </c>
      <c r="C25" s="12" t="s">
        <v>236</v>
      </c>
      <c r="D25" s="4">
        <v>2649000</v>
      </c>
      <c r="E25" s="4">
        <v>0</v>
      </c>
      <c r="F25" s="4">
        <v>19096000</v>
      </c>
    </row>
    <row r="26" spans="1:6" ht="30.75">
      <c r="A26" s="14" t="s">
        <v>237</v>
      </c>
      <c r="B26" s="15" t="s">
        <v>238</v>
      </c>
      <c r="C26" s="12" t="s">
        <v>239</v>
      </c>
      <c r="D26" s="4">
        <v>2649000</v>
      </c>
      <c r="E26" s="4">
        <v>0</v>
      </c>
      <c r="F26" s="4">
        <v>18421000</v>
      </c>
    </row>
    <row r="27" spans="1:6" ht="12.75">
      <c r="A27" s="14" t="s">
        <v>240</v>
      </c>
      <c r="B27" s="15" t="s">
        <v>241</v>
      </c>
      <c r="C27" s="12" t="s">
        <v>242</v>
      </c>
      <c r="D27" s="4">
        <v>2649000</v>
      </c>
      <c r="E27" s="4">
        <v>0</v>
      </c>
      <c r="F27" s="4">
        <v>15873000</v>
      </c>
    </row>
    <row r="37" spans="1:6" s="10" customFormat="1" ht="9.75">
      <c r="A37" s="32" t="s">
        <v>74</v>
      </c>
      <c r="B37" s="32"/>
      <c r="C37" s="32" t="s">
        <v>109</v>
      </c>
      <c r="D37" s="32"/>
      <c r="E37" s="32"/>
      <c r="F37" s="32"/>
    </row>
    <row r="38" spans="1:6" s="10" customFormat="1" ht="9.75">
      <c r="A38" s="32" t="s">
        <v>75</v>
      </c>
      <c r="B38" s="32"/>
      <c r="C38" s="32" t="s">
        <v>137</v>
      </c>
      <c r="D38" s="32"/>
      <c r="E38" s="32"/>
      <c r="F38" s="32"/>
    </row>
    <row r="39" spans="1:4" ht="12.75">
      <c r="A39" s="32" t="s">
        <v>107</v>
      </c>
      <c r="B39" s="32"/>
      <c r="C39" s="11"/>
      <c r="D39" s="11"/>
    </row>
  </sheetData>
  <sheetProtection/>
  <mergeCells count="15">
    <mergeCell ref="D20:D21"/>
    <mergeCell ref="E20:E21"/>
    <mergeCell ref="F20:F21"/>
    <mergeCell ref="A37:B37"/>
    <mergeCell ref="C37:F37"/>
    <mergeCell ref="A38:B38"/>
    <mergeCell ref="C38:F38"/>
    <mergeCell ref="A39:B39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303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1949000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1949000</v>
      </c>
      <c r="E23" s="4">
        <v>0</v>
      </c>
      <c r="F23" s="4">
        <v>26291000</v>
      </c>
    </row>
    <row r="24" spans="1:6" ht="30.75">
      <c r="A24" s="14" t="s">
        <v>304</v>
      </c>
      <c r="B24" s="15" t="s">
        <v>305</v>
      </c>
      <c r="C24" s="12" t="s">
        <v>164</v>
      </c>
      <c r="D24" s="4">
        <v>1949000</v>
      </c>
      <c r="E24" s="4">
        <v>0</v>
      </c>
      <c r="F24" s="4">
        <v>26291000</v>
      </c>
    </row>
    <row r="25" spans="1:6" ht="12.75">
      <c r="A25" s="14" t="s">
        <v>306</v>
      </c>
      <c r="B25" s="15" t="s">
        <v>307</v>
      </c>
      <c r="C25" s="12" t="s">
        <v>308</v>
      </c>
      <c r="D25" s="4">
        <v>1949000</v>
      </c>
      <c r="E25" s="4">
        <v>0</v>
      </c>
      <c r="F25" s="4">
        <v>19096000</v>
      </c>
    </row>
    <row r="26" spans="1:6" ht="12.75">
      <c r="A26" s="14" t="s">
        <v>309</v>
      </c>
      <c r="B26" s="15" t="s">
        <v>230</v>
      </c>
      <c r="C26" s="12" t="s">
        <v>310</v>
      </c>
      <c r="D26" s="4">
        <v>1949000</v>
      </c>
      <c r="E26" s="4">
        <v>0</v>
      </c>
      <c r="F26" s="4">
        <v>18421000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nr.3/30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322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4000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</v>
      </c>
      <c r="E23" s="4">
        <v>0</v>
      </c>
      <c r="F23" s="4">
        <v>26291000</v>
      </c>
    </row>
    <row r="24" spans="1:6" ht="12.75">
      <c r="A24" s="14" t="s">
        <v>323</v>
      </c>
      <c r="B24" s="15" t="s">
        <v>324</v>
      </c>
      <c r="C24" s="12" t="s">
        <v>325</v>
      </c>
      <c r="D24" s="4">
        <v>4000</v>
      </c>
      <c r="E24" s="4">
        <v>0</v>
      </c>
      <c r="F24" s="4">
        <v>26291000</v>
      </c>
    </row>
    <row r="25" spans="1:6" ht="12.75">
      <c r="A25" s="14" t="s">
        <v>326</v>
      </c>
      <c r="B25" s="15" t="s">
        <v>327</v>
      </c>
      <c r="C25" s="12" t="s">
        <v>328</v>
      </c>
      <c r="D25" s="4">
        <v>4000</v>
      </c>
      <c r="E25" s="4">
        <v>0</v>
      </c>
      <c r="F25" s="4">
        <v>19096000</v>
      </c>
    </row>
    <row r="26" spans="1:6" ht="12.75">
      <c r="A26" s="14" t="s">
        <v>329</v>
      </c>
      <c r="B26" s="15" t="s">
        <v>330</v>
      </c>
      <c r="C26" s="12" t="s">
        <v>331</v>
      </c>
      <c r="D26" s="4">
        <v>4000</v>
      </c>
      <c r="E26" s="4">
        <v>0</v>
      </c>
      <c r="F26" s="4">
        <v>18421000</v>
      </c>
    </row>
    <row r="27" spans="1:4" ht="12.75">
      <c r="A27" s="14" t="s">
        <v>332</v>
      </c>
      <c r="B27" s="15" t="s">
        <v>333</v>
      </c>
      <c r="C27" s="12" t="s">
        <v>334</v>
      </c>
      <c r="D27" s="4">
        <v>4000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nr.3/31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9.75" customHeight="1">
      <c r="A17" s="34" t="s">
        <v>204</v>
      </c>
      <c r="B17" s="34"/>
      <c r="C17" s="31" t="s">
        <v>311</v>
      </c>
      <c r="D17" s="31"/>
    </row>
    <row r="18" spans="1:6" s="2" customFormat="1" ht="9.75" customHeight="1">
      <c r="A18" s="35" t="s">
        <v>211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9088000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11000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11000</v>
      </c>
      <c r="E23" s="4">
        <v>0</v>
      </c>
      <c r="F23" s="4">
        <v>26291000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11000</v>
      </c>
      <c r="E24" s="4">
        <v>0</v>
      </c>
      <c r="F24" s="4">
        <v>19096000</v>
      </c>
    </row>
    <row r="25" spans="1:6" ht="12.75">
      <c r="A25" s="14" t="s">
        <v>153</v>
      </c>
      <c r="B25" s="15" t="s">
        <v>90</v>
      </c>
      <c r="C25" s="12" t="s">
        <v>66</v>
      </c>
      <c r="D25" s="4">
        <v>11000</v>
      </c>
      <c r="E25" s="4">
        <v>0</v>
      </c>
      <c r="F25" s="4">
        <v>18421000</v>
      </c>
    </row>
    <row r="26" spans="1:6" ht="12.75">
      <c r="A26" s="14" t="s">
        <v>140</v>
      </c>
      <c r="B26" s="15" t="s">
        <v>67</v>
      </c>
      <c r="C26" s="12" t="s">
        <v>68</v>
      </c>
      <c r="D26" s="4">
        <v>11000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9077000</v>
      </c>
      <c r="E27" s="4">
        <v>0</v>
      </c>
      <c r="F27" s="4">
        <v>1828000</v>
      </c>
    </row>
    <row r="28" spans="1:6" ht="21">
      <c r="A28" s="14" t="s">
        <v>218</v>
      </c>
      <c r="B28" s="15" t="s">
        <v>219</v>
      </c>
      <c r="C28" s="12" t="s">
        <v>188</v>
      </c>
      <c r="D28" s="4">
        <v>9077000</v>
      </c>
      <c r="E28" s="4">
        <v>0</v>
      </c>
      <c r="F28" s="4">
        <v>100000</v>
      </c>
    </row>
    <row r="29" spans="1:6" ht="21">
      <c r="A29" s="14" t="s">
        <v>312</v>
      </c>
      <c r="B29" s="15" t="s">
        <v>313</v>
      </c>
      <c r="C29" s="12" t="s">
        <v>314</v>
      </c>
      <c r="D29" s="4">
        <v>9077000</v>
      </c>
      <c r="E29" s="4">
        <v>0</v>
      </c>
      <c r="F29" s="4">
        <v>500000</v>
      </c>
    </row>
    <row r="30" spans="1:6" ht="12.75">
      <c r="A30" s="14" t="s">
        <v>315</v>
      </c>
      <c r="B30" s="15" t="s">
        <v>224</v>
      </c>
      <c r="C30" s="12" t="s">
        <v>316</v>
      </c>
      <c r="D30" s="4">
        <v>1103000</v>
      </c>
      <c r="E30" s="4">
        <v>0</v>
      </c>
      <c r="F30" s="4">
        <v>120000</v>
      </c>
    </row>
    <row r="31" spans="1:6" ht="12.75">
      <c r="A31" s="14" t="s">
        <v>317</v>
      </c>
      <c r="B31" s="15" t="s">
        <v>227</v>
      </c>
      <c r="C31" s="12" t="s">
        <v>318</v>
      </c>
      <c r="D31" s="4">
        <v>6248000</v>
      </c>
      <c r="E31" s="4">
        <v>0</v>
      </c>
      <c r="F31" s="4">
        <v>225000</v>
      </c>
    </row>
    <row r="32" spans="1:6" ht="12.75">
      <c r="A32" s="14" t="s">
        <v>319</v>
      </c>
      <c r="B32" s="15" t="s">
        <v>230</v>
      </c>
      <c r="C32" s="12" t="s">
        <v>320</v>
      </c>
      <c r="D32" s="4">
        <v>1726000</v>
      </c>
      <c r="E32" s="4">
        <v>0</v>
      </c>
      <c r="F32" s="4">
        <v>225000</v>
      </c>
    </row>
    <row r="39" spans="1:6" s="10" customFormat="1" ht="9.75">
      <c r="A39" s="32" t="s">
        <v>74</v>
      </c>
      <c r="B39" s="32"/>
      <c r="C39" s="32" t="s">
        <v>109</v>
      </c>
      <c r="D39" s="32"/>
      <c r="E39" s="32"/>
      <c r="F39" s="32"/>
    </row>
    <row r="40" spans="1:6" s="10" customFormat="1" ht="9.75">
      <c r="A40" s="32" t="s">
        <v>75</v>
      </c>
      <c r="B40" s="32"/>
      <c r="C40" s="32" t="s">
        <v>137</v>
      </c>
      <c r="D40" s="32"/>
      <c r="E40" s="32"/>
      <c r="F40" s="32"/>
    </row>
    <row r="41" spans="1:4" ht="12.75">
      <c r="A41" s="32" t="s">
        <v>107</v>
      </c>
      <c r="B41" s="32"/>
      <c r="C41" s="11"/>
      <c r="D41" s="11"/>
    </row>
  </sheetData>
  <sheetProtection/>
  <mergeCells count="15">
    <mergeCell ref="D19:D20"/>
    <mergeCell ref="E19:E20"/>
    <mergeCell ref="F19:F20"/>
    <mergeCell ref="A39:B39"/>
    <mergeCell ref="C39:F39"/>
    <mergeCell ref="A40:B40"/>
    <mergeCell ref="C40:F40"/>
    <mergeCell ref="A41:B41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nr.3/32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9.75" customHeight="1">
      <c r="A17" s="34" t="s">
        <v>204</v>
      </c>
      <c r="B17" s="34"/>
      <c r="C17" s="31" t="s">
        <v>321</v>
      </c>
      <c r="D17" s="31"/>
    </row>
    <row r="18" spans="1:6" s="2" customFormat="1" ht="9.75" customHeight="1">
      <c r="A18" s="35" t="s">
        <v>211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4475000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11000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11000</v>
      </c>
      <c r="E23" s="4">
        <v>0</v>
      </c>
      <c r="F23" s="4">
        <v>26291000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11000</v>
      </c>
      <c r="E24" s="4">
        <v>0</v>
      </c>
      <c r="F24" s="4">
        <v>19096000</v>
      </c>
    </row>
    <row r="25" spans="1:6" ht="12.75">
      <c r="A25" s="14" t="s">
        <v>153</v>
      </c>
      <c r="B25" s="15" t="s">
        <v>90</v>
      </c>
      <c r="C25" s="12" t="s">
        <v>66</v>
      </c>
      <c r="D25" s="4">
        <v>11000</v>
      </c>
      <c r="E25" s="4">
        <v>0</v>
      </c>
      <c r="F25" s="4">
        <v>18421000</v>
      </c>
    </row>
    <row r="26" spans="1:6" ht="12.75">
      <c r="A26" s="14" t="s">
        <v>140</v>
      </c>
      <c r="B26" s="15" t="s">
        <v>67</v>
      </c>
      <c r="C26" s="12" t="s">
        <v>68</v>
      </c>
      <c r="D26" s="4">
        <v>11000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4464000</v>
      </c>
      <c r="E27" s="4">
        <v>0</v>
      </c>
      <c r="F27" s="4">
        <v>1828000</v>
      </c>
    </row>
    <row r="28" spans="1:6" ht="21">
      <c r="A28" s="14" t="s">
        <v>218</v>
      </c>
      <c r="B28" s="15" t="s">
        <v>219</v>
      </c>
      <c r="C28" s="12" t="s">
        <v>188</v>
      </c>
      <c r="D28" s="4">
        <v>4464000</v>
      </c>
      <c r="E28" s="4">
        <v>0</v>
      </c>
      <c r="F28" s="4">
        <v>100000</v>
      </c>
    </row>
    <row r="29" spans="1:6" ht="21">
      <c r="A29" s="14" t="s">
        <v>312</v>
      </c>
      <c r="B29" s="15" t="s">
        <v>313</v>
      </c>
      <c r="C29" s="12" t="s">
        <v>314</v>
      </c>
      <c r="D29" s="4">
        <v>4464000</v>
      </c>
      <c r="E29" s="4">
        <v>0</v>
      </c>
      <c r="F29" s="4">
        <v>500000</v>
      </c>
    </row>
    <row r="30" spans="1:6" ht="12.75">
      <c r="A30" s="14" t="s">
        <v>315</v>
      </c>
      <c r="B30" s="15" t="s">
        <v>224</v>
      </c>
      <c r="C30" s="12" t="s">
        <v>316</v>
      </c>
      <c r="D30" s="4">
        <v>630000</v>
      </c>
      <c r="E30" s="4">
        <v>0</v>
      </c>
      <c r="F30" s="4">
        <v>120000</v>
      </c>
    </row>
    <row r="31" spans="1:6" ht="12.75">
      <c r="A31" s="14" t="s">
        <v>317</v>
      </c>
      <c r="B31" s="15" t="s">
        <v>227</v>
      </c>
      <c r="C31" s="12" t="s">
        <v>318</v>
      </c>
      <c r="D31" s="4">
        <v>3566000</v>
      </c>
      <c r="E31" s="4">
        <v>0</v>
      </c>
      <c r="F31" s="4">
        <v>225000</v>
      </c>
    </row>
    <row r="32" spans="1:6" ht="12.75">
      <c r="A32" s="14" t="s">
        <v>319</v>
      </c>
      <c r="B32" s="15" t="s">
        <v>230</v>
      </c>
      <c r="C32" s="12" t="s">
        <v>320</v>
      </c>
      <c r="D32" s="4">
        <v>268000</v>
      </c>
      <c r="E32" s="4">
        <v>0</v>
      </c>
      <c r="F32" s="4">
        <v>225000</v>
      </c>
    </row>
    <row r="39" spans="1:6" s="10" customFormat="1" ht="9.75">
      <c r="A39" s="32" t="s">
        <v>74</v>
      </c>
      <c r="B39" s="32"/>
      <c r="C39" s="32" t="s">
        <v>109</v>
      </c>
      <c r="D39" s="32"/>
      <c r="E39" s="32"/>
      <c r="F39" s="32"/>
    </row>
    <row r="40" spans="1:6" s="10" customFormat="1" ht="9.75">
      <c r="A40" s="32" t="s">
        <v>75</v>
      </c>
      <c r="B40" s="32"/>
      <c r="C40" s="32" t="s">
        <v>137</v>
      </c>
      <c r="D40" s="32"/>
      <c r="E40" s="32"/>
      <c r="F40" s="32"/>
    </row>
    <row r="41" spans="1:4" ht="12.75">
      <c r="A41" s="32" t="s">
        <v>107</v>
      </c>
      <c r="B41" s="32"/>
      <c r="C41" s="11"/>
      <c r="D41" s="11"/>
    </row>
  </sheetData>
  <sheetProtection/>
  <mergeCells count="15">
    <mergeCell ref="D19:D20"/>
    <mergeCell ref="E19:E20"/>
    <mergeCell ref="F19:F20"/>
    <mergeCell ref="A39:B39"/>
    <mergeCell ref="C39:F39"/>
    <mergeCell ref="A40:B40"/>
    <mergeCell ref="C40:F40"/>
    <mergeCell ref="A41:B41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nr.3/33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204</v>
      </c>
      <c r="B18" s="34"/>
      <c r="C18" s="31" t="s">
        <v>451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239000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239000</v>
      </c>
      <c r="E23" s="4">
        <v>0</v>
      </c>
      <c r="F23" s="4">
        <v>26291000</v>
      </c>
    </row>
    <row r="24" spans="1:6" ht="12.75">
      <c r="A24" s="14" t="s">
        <v>134</v>
      </c>
      <c r="B24" s="15" t="s">
        <v>129</v>
      </c>
      <c r="C24" s="12" t="s">
        <v>123</v>
      </c>
      <c r="D24" s="4">
        <v>239000</v>
      </c>
      <c r="E24" s="4">
        <v>0</v>
      </c>
      <c r="F24" s="4">
        <v>26291000</v>
      </c>
    </row>
    <row r="25" spans="1:6" ht="12.75">
      <c r="A25" s="14" t="s">
        <v>147</v>
      </c>
      <c r="B25" s="15" t="s">
        <v>130</v>
      </c>
      <c r="C25" s="12" t="s">
        <v>131</v>
      </c>
      <c r="D25" s="4">
        <v>239000</v>
      </c>
      <c r="E25" s="4">
        <v>0</v>
      </c>
      <c r="F25" s="4">
        <v>19096000</v>
      </c>
    </row>
    <row r="26" spans="1:6" ht="12.75">
      <c r="A26" s="14" t="s">
        <v>157</v>
      </c>
      <c r="B26" s="15" t="s">
        <v>132</v>
      </c>
      <c r="C26" s="12" t="s">
        <v>133</v>
      </c>
      <c r="D26" s="4">
        <v>239000</v>
      </c>
      <c r="E26" s="4">
        <v>0</v>
      </c>
      <c r="F26" s="4">
        <v>18421000</v>
      </c>
    </row>
    <row r="27" spans="1:4" ht="12.75">
      <c r="A27" s="14" t="s">
        <v>158</v>
      </c>
      <c r="B27" s="15" t="s">
        <v>135</v>
      </c>
      <c r="C27" s="12" t="s">
        <v>136</v>
      </c>
      <c r="D27" s="4">
        <v>239000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nr.3/34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B29" sqref="B2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9.75">
      <c r="A18" s="34" t="s">
        <v>204</v>
      </c>
      <c r="B18" s="34"/>
      <c r="C18" s="31" t="s">
        <v>210</v>
      </c>
      <c r="D18" s="31"/>
    </row>
    <row r="19" spans="1:6" s="2" customFormat="1" ht="9.75">
      <c r="A19" s="35" t="s">
        <v>211</v>
      </c>
      <c r="B19" s="35"/>
      <c r="C19" s="13"/>
      <c r="D19" s="13"/>
      <c r="E19" s="13"/>
      <c r="F19" s="13"/>
    </row>
    <row r="20" spans="1:6" ht="12.75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2723000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1744000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1744000</v>
      </c>
      <c r="E24" s="4">
        <v>0</v>
      </c>
      <c r="F24" s="4">
        <v>26291000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1744000</v>
      </c>
      <c r="E25" s="4">
        <v>0</v>
      </c>
      <c r="F25" s="4">
        <v>19096000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1220000</v>
      </c>
      <c r="E26" s="4">
        <v>0</v>
      </c>
      <c r="F26" s="4">
        <v>18421000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250000</v>
      </c>
      <c r="E27" s="4">
        <v>0</v>
      </c>
      <c r="F27" s="4">
        <v>15873000</v>
      </c>
    </row>
    <row r="28" spans="1:6" ht="12.75">
      <c r="A28" s="14" t="s">
        <v>51</v>
      </c>
      <c r="B28" s="15" t="s">
        <v>86</v>
      </c>
      <c r="C28" s="12" t="s">
        <v>43</v>
      </c>
      <c r="D28" s="4">
        <v>50000</v>
      </c>
      <c r="E28" s="4">
        <v>0</v>
      </c>
      <c r="F28" s="4">
        <v>1828000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100000</v>
      </c>
      <c r="E29" s="4">
        <v>0</v>
      </c>
      <c r="F29" s="4">
        <v>100000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20000</v>
      </c>
      <c r="E30" s="4">
        <v>0</v>
      </c>
      <c r="F30" s="4">
        <v>500000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600000</v>
      </c>
      <c r="E31" s="4">
        <v>0</v>
      </c>
      <c r="F31" s="4">
        <v>120000</v>
      </c>
    </row>
    <row r="32" spans="1:6" ht="12.75">
      <c r="A32" s="14" t="s">
        <v>138</v>
      </c>
      <c r="B32" s="15" t="s">
        <v>53</v>
      </c>
      <c r="C32" s="12" t="s">
        <v>54</v>
      </c>
      <c r="D32" s="4">
        <v>200000</v>
      </c>
      <c r="E32" s="4">
        <v>0</v>
      </c>
      <c r="F32" s="4">
        <v>225000</v>
      </c>
    </row>
    <row r="33" spans="1:6" ht="12.75">
      <c r="A33" s="14" t="s">
        <v>60</v>
      </c>
      <c r="B33" s="15" t="s">
        <v>88</v>
      </c>
      <c r="C33" s="12" t="s">
        <v>55</v>
      </c>
      <c r="D33" s="4">
        <v>150000</v>
      </c>
      <c r="E33" s="4">
        <v>0</v>
      </c>
      <c r="F33" s="4">
        <v>225000</v>
      </c>
    </row>
    <row r="34" spans="1:6" ht="12.75">
      <c r="A34" s="14" t="s">
        <v>121</v>
      </c>
      <c r="B34" s="15" t="s">
        <v>56</v>
      </c>
      <c r="C34" s="12" t="s">
        <v>57</v>
      </c>
      <c r="D34" s="4">
        <v>150000</v>
      </c>
      <c r="E34" s="4">
        <v>0</v>
      </c>
      <c r="F34" s="4">
        <v>450000</v>
      </c>
    </row>
    <row r="35" spans="1:6" ht="12.75">
      <c r="A35" s="14" t="s">
        <v>153</v>
      </c>
      <c r="B35" s="15" t="s">
        <v>90</v>
      </c>
      <c r="C35" s="12" t="s">
        <v>66</v>
      </c>
      <c r="D35" s="4">
        <v>374000</v>
      </c>
      <c r="E35" s="4">
        <v>0</v>
      </c>
      <c r="F35" s="4">
        <v>19000</v>
      </c>
    </row>
    <row r="36" spans="1:6" ht="12.75">
      <c r="A36" s="14" t="s">
        <v>140</v>
      </c>
      <c r="B36" s="15" t="s">
        <v>67</v>
      </c>
      <c r="C36" s="12" t="s">
        <v>68</v>
      </c>
      <c r="D36" s="4">
        <v>374000</v>
      </c>
      <c r="E36" s="4">
        <v>0</v>
      </c>
      <c r="F36" s="4">
        <v>1000</v>
      </c>
    </row>
    <row r="37" spans="1:6" s="10" customFormat="1" ht="9.75">
      <c r="A37" s="14" t="s">
        <v>141</v>
      </c>
      <c r="B37" s="15" t="s">
        <v>127</v>
      </c>
      <c r="C37" s="12" t="s">
        <v>128</v>
      </c>
      <c r="D37" s="4">
        <v>979000</v>
      </c>
      <c r="E37" s="4">
        <v>0</v>
      </c>
      <c r="F37" s="4">
        <v>7000</v>
      </c>
    </row>
    <row r="38" spans="1:6" s="10" customFormat="1" ht="9.75">
      <c r="A38" s="14" t="s">
        <v>134</v>
      </c>
      <c r="B38" s="15" t="s">
        <v>129</v>
      </c>
      <c r="C38" s="12" t="s">
        <v>123</v>
      </c>
      <c r="D38" s="4">
        <v>979000</v>
      </c>
      <c r="E38" s="4">
        <v>0</v>
      </c>
      <c r="F38" s="4">
        <v>1000</v>
      </c>
    </row>
    <row r="39" spans="1:6" ht="12.75">
      <c r="A39" s="14" t="s">
        <v>147</v>
      </c>
      <c r="B39" s="15" t="s">
        <v>130</v>
      </c>
      <c r="C39" s="12" t="s">
        <v>131</v>
      </c>
      <c r="D39" s="4">
        <v>979000</v>
      </c>
      <c r="E39" s="4">
        <v>0</v>
      </c>
      <c r="F39" s="4">
        <v>2000</v>
      </c>
    </row>
    <row r="40" spans="1:6" ht="12.75">
      <c r="A40" s="14" t="s">
        <v>157</v>
      </c>
      <c r="B40" s="15" t="s">
        <v>132</v>
      </c>
      <c r="C40" s="12" t="s">
        <v>133</v>
      </c>
      <c r="D40" s="4">
        <v>979000</v>
      </c>
      <c r="E40" s="4">
        <v>0</v>
      </c>
      <c r="F40" s="4">
        <v>420000</v>
      </c>
    </row>
    <row r="41" spans="1:6" ht="12.75">
      <c r="A41" s="14" t="s">
        <v>158</v>
      </c>
      <c r="B41" s="15" t="s">
        <v>135</v>
      </c>
      <c r="C41" s="12" t="s">
        <v>136</v>
      </c>
      <c r="D41" s="4">
        <v>979000</v>
      </c>
      <c r="E41" s="4">
        <v>0</v>
      </c>
      <c r="F41" s="4">
        <v>7039000</v>
      </c>
    </row>
    <row r="47" spans="1:6" s="10" customFormat="1" ht="9.75">
      <c r="A47" s="32" t="s">
        <v>74</v>
      </c>
      <c r="B47" s="32"/>
      <c r="C47" s="32" t="s">
        <v>109</v>
      </c>
      <c r="D47" s="32"/>
      <c r="E47" s="32"/>
      <c r="F47" s="32"/>
    </row>
    <row r="48" spans="1:6" s="10" customFormat="1" ht="9.75">
      <c r="A48" s="32" t="s">
        <v>75</v>
      </c>
      <c r="B48" s="32"/>
      <c r="C48" s="32" t="s">
        <v>137</v>
      </c>
      <c r="D48" s="32"/>
      <c r="E48" s="32"/>
      <c r="F48" s="32"/>
    </row>
    <row r="49" spans="1:4" ht="12.75">
      <c r="A49" s="32" t="s">
        <v>107</v>
      </c>
      <c r="B49" s="32"/>
      <c r="C49" s="11"/>
      <c r="D49" s="11"/>
    </row>
  </sheetData>
  <sheetProtection/>
  <mergeCells count="15">
    <mergeCell ref="A49:B49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A47:B47"/>
    <mergeCell ref="C47:F47"/>
    <mergeCell ref="A48:B48"/>
    <mergeCell ref="C48:F4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nr.3/35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9.75" customHeight="1">
      <c r="A8" s="34" t="s">
        <v>339</v>
      </c>
      <c r="B8" s="34"/>
      <c r="C8" s="31" t="s">
        <v>340</v>
      </c>
      <c r="D8" s="31"/>
    </row>
    <row r="9" spans="1:6" s="2" customFormat="1" ht="9.75" customHeight="1">
      <c r="A9" s="35" t="s">
        <v>341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8" ht="21">
      <c r="A12" s="14" t="s">
        <v>1</v>
      </c>
      <c r="B12" s="15" t="s">
        <v>77</v>
      </c>
      <c r="C12" s="12"/>
      <c r="D12" s="4">
        <v>91422000</v>
      </c>
      <c r="E12" s="4">
        <v>-10000</v>
      </c>
      <c r="F12" s="4">
        <v>30195000</v>
      </c>
      <c r="H12" s="25"/>
    </row>
    <row r="13" spans="1:8" ht="12.75">
      <c r="A13" s="14" t="s">
        <v>2</v>
      </c>
      <c r="B13" s="15" t="s">
        <v>108</v>
      </c>
      <c r="C13" s="12" t="s">
        <v>11</v>
      </c>
      <c r="D13" s="4">
        <v>87994000</v>
      </c>
      <c r="E13" s="4">
        <v>0</v>
      </c>
      <c r="F13" s="4">
        <v>26291000</v>
      </c>
      <c r="H13" s="25"/>
    </row>
    <row r="14" spans="1:8" ht="12.75">
      <c r="A14" s="14" t="s">
        <v>12</v>
      </c>
      <c r="B14" s="15" t="s">
        <v>78</v>
      </c>
      <c r="C14" s="12" t="s">
        <v>79</v>
      </c>
      <c r="D14" s="4">
        <v>87994000</v>
      </c>
      <c r="E14" s="4">
        <v>0</v>
      </c>
      <c r="F14" s="4">
        <v>26291000</v>
      </c>
      <c r="H14" s="26"/>
    </row>
    <row r="15" spans="1:8" ht="12.75">
      <c r="A15" s="14" t="s">
        <v>13</v>
      </c>
      <c r="B15" s="15" t="s">
        <v>80</v>
      </c>
      <c r="C15" s="12" t="s">
        <v>14</v>
      </c>
      <c r="D15" s="4">
        <v>73300000</v>
      </c>
      <c r="E15" s="4">
        <v>0</v>
      </c>
      <c r="F15" s="4">
        <v>19096000</v>
      </c>
      <c r="H15" s="25"/>
    </row>
    <row r="16" spans="1:8" ht="21">
      <c r="A16" s="14" t="s">
        <v>15</v>
      </c>
      <c r="B16" s="15" t="s">
        <v>81</v>
      </c>
      <c r="C16" s="12" t="s">
        <v>16</v>
      </c>
      <c r="D16" s="4">
        <v>69460100</v>
      </c>
      <c r="E16" s="4">
        <v>0</v>
      </c>
      <c r="F16" s="4">
        <v>18421000</v>
      </c>
      <c r="H16" s="26"/>
    </row>
    <row r="17" spans="1:8" ht="12.75">
      <c r="A17" s="14" t="s">
        <v>17</v>
      </c>
      <c r="B17" s="15" t="s">
        <v>18</v>
      </c>
      <c r="C17" s="12" t="s">
        <v>19</v>
      </c>
      <c r="D17" s="4">
        <v>46450700</v>
      </c>
      <c r="E17" s="4">
        <v>0</v>
      </c>
      <c r="F17" s="4">
        <v>15873000</v>
      </c>
      <c r="H17" s="25"/>
    </row>
    <row r="18" spans="1:6" ht="12.75">
      <c r="A18" s="14" t="s">
        <v>342</v>
      </c>
      <c r="B18" s="15" t="s">
        <v>343</v>
      </c>
      <c r="C18" s="12" t="s">
        <v>344</v>
      </c>
      <c r="D18" s="4">
        <v>11737900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6057400</v>
      </c>
      <c r="E19" s="4">
        <v>0</v>
      </c>
      <c r="F19" s="4">
        <v>100000</v>
      </c>
    </row>
    <row r="20" spans="1:6" ht="12.75">
      <c r="A20" s="14" t="s">
        <v>345</v>
      </c>
      <c r="B20" s="15" t="s">
        <v>346</v>
      </c>
      <c r="C20" s="12" t="s">
        <v>347</v>
      </c>
      <c r="D20" s="4">
        <v>205500</v>
      </c>
      <c r="E20" s="4">
        <v>0</v>
      </c>
      <c r="F20" s="4">
        <v>500000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88000</v>
      </c>
      <c r="E21" s="4">
        <v>0</v>
      </c>
      <c r="F21" s="4">
        <v>120000</v>
      </c>
    </row>
    <row r="22" spans="1:6" ht="12.75">
      <c r="A22" s="14" t="s">
        <v>149</v>
      </c>
      <c r="B22" s="15" t="s">
        <v>20</v>
      </c>
      <c r="C22" s="12" t="s">
        <v>21</v>
      </c>
      <c r="D22" s="4">
        <v>4000</v>
      </c>
      <c r="E22" s="4">
        <v>0</v>
      </c>
      <c r="F22" s="4">
        <v>225000</v>
      </c>
    </row>
    <row r="23" spans="1:6" ht="12.75">
      <c r="A23" s="14" t="s">
        <v>110</v>
      </c>
      <c r="B23" s="15" t="s">
        <v>150</v>
      </c>
      <c r="C23" s="12" t="s">
        <v>142</v>
      </c>
      <c r="D23" s="4">
        <v>3781700</v>
      </c>
      <c r="E23" s="4">
        <v>0</v>
      </c>
      <c r="F23" s="4">
        <v>225000</v>
      </c>
    </row>
    <row r="24" spans="1:6" ht="12.75">
      <c r="A24" s="14" t="s">
        <v>143</v>
      </c>
      <c r="B24" s="15" t="s">
        <v>91</v>
      </c>
      <c r="C24" s="12" t="s">
        <v>92</v>
      </c>
      <c r="D24" s="4">
        <v>1134900</v>
      </c>
      <c r="E24" s="4">
        <v>0</v>
      </c>
      <c r="F24" s="4">
        <v>450000</v>
      </c>
    </row>
    <row r="25" spans="1:6" ht="12.75">
      <c r="A25" s="14" t="s">
        <v>151</v>
      </c>
      <c r="B25" s="15" t="s">
        <v>111</v>
      </c>
      <c r="C25" s="12" t="s">
        <v>112</v>
      </c>
      <c r="D25" s="4">
        <v>2235900</v>
      </c>
      <c r="E25" s="4">
        <v>0</v>
      </c>
      <c r="F25" s="4">
        <v>19000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2235900</v>
      </c>
      <c r="E26" s="4">
        <v>0</v>
      </c>
      <c r="F26" s="4">
        <v>1000</v>
      </c>
    </row>
    <row r="27" spans="1:6" s="10" customFormat="1" ht="9.75">
      <c r="A27" s="14" t="s">
        <v>29</v>
      </c>
      <c r="B27" s="15" t="s">
        <v>22</v>
      </c>
      <c r="C27" s="12" t="s">
        <v>23</v>
      </c>
      <c r="D27" s="4">
        <v>1604000</v>
      </c>
      <c r="E27" s="4">
        <v>0</v>
      </c>
      <c r="F27" s="4">
        <v>7000</v>
      </c>
    </row>
    <row r="28" spans="1:6" s="10" customFormat="1" ht="9.75">
      <c r="A28" s="14" t="s">
        <v>7</v>
      </c>
      <c r="B28" s="15" t="s">
        <v>115</v>
      </c>
      <c r="C28" s="12" t="s">
        <v>116</v>
      </c>
      <c r="D28" s="4">
        <v>1604000</v>
      </c>
      <c r="E28" s="4">
        <v>0</v>
      </c>
      <c r="F28" s="4">
        <v>1000</v>
      </c>
    </row>
    <row r="29" spans="1:6" ht="21">
      <c r="A29" s="14" t="s">
        <v>42</v>
      </c>
      <c r="B29" s="15" t="s">
        <v>83</v>
      </c>
      <c r="C29" s="12" t="s">
        <v>6</v>
      </c>
      <c r="D29" s="4">
        <v>8000000</v>
      </c>
      <c r="E29" s="4">
        <v>0</v>
      </c>
      <c r="F29" s="4">
        <v>2000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3140400</v>
      </c>
      <c r="E30" s="4">
        <v>0</v>
      </c>
      <c r="F30" s="4">
        <v>420000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40500</v>
      </c>
      <c r="E31" s="4">
        <v>0</v>
      </c>
      <c r="F31" s="4">
        <v>7039000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265100</v>
      </c>
      <c r="E32" s="4">
        <v>0</v>
      </c>
      <c r="F32" s="4">
        <v>3192000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1514700</v>
      </c>
      <c r="E33" s="4">
        <v>0</v>
      </c>
      <c r="F33" s="4">
        <v>20000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289500</v>
      </c>
      <c r="E34" s="4">
        <v>0</v>
      </c>
      <c r="F34" s="4">
        <v>40000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91500</v>
      </c>
      <c r="E35" s="4">
        <v>0</v>
      </c>
      <c r="F35" s="4">
        <v>600000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5500</v>
      </c>
      <c r="E36" s="4">
        <v>0</v>
      </c>
      <c r="F36" s="4">
        <v>60000</v>
      </c>
    </row>
    <row r="37" spans="1:6" ht="12.75">
      <c r="A37" s="14" t="s">
        <v>161</v>
      </c>
      <c r="B37" s="15" t="s">
        <v>162</v>
      </c>
      <c r="C37" s="12" t="s">
        <v>163</v>
      </c>
      <c r="D37" s="4">
        <v>73600</v>
      </c>
      <c r="E37" s="4">
        <v>0</v>
      </c>
      <c r="F37" s="4">
        <v>160000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209300</v>
      </c>
      <c r="E38" s="4">
        <v>0</v>
      </c>
      <c r="F38" s="4">
        <v>50000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546900</v>
      </c>
      <c r="E39" s="4">
        <v>0</v>
      </c>
      <c r="F39" s="4">
        <v>230000</v>
      </c>
    </row>
    <row r="40" spans="1:6" ht="12.75">
      <c r="A40" s="14" t="s">
        <v>138</v>
      </c>
      <c r="B40" s="15" t="s">
        <v>53</v>
      </c>
      <c r="C40" s="12" t="s">
        <v>54</v>
      </c>
      <c r="D40" s="4">
        <v>103800</v>
      </c>
      <c r="E40" s="4">
        <v>0</v>
      </c>
      <c r="F40" s="4">
        <v>1832000</v>
      </c>
    </row>
    <row r="41" spans="1:6" ht="12.75">
      <c r="A41" s="14" t="s">
        <v>348</v>
      </c>
      <c r="B41" s="15" t="s">
        <v>349</v>
      </c>
      <c r="C41" s="12" t="s">
        <v>350</v>
      </c>
      <c r="D41" s="4">
        <v>4099700</v>
      </c>
      <c r="E41" s="4">
        <v>0</v>
      </c>
      <c r="F41" s="4">
        <v>200000</v>
      </c>
    </row>
    <row r="42" spans="1:6" ht="12.75">
      <c r="A42" s="14" t="s">
        <v>351</v>
      </c>
      <c r="B42" s="15" t="s">
        <v>352</v>
      </c>
      <c r="C42" s="12" t="s">
        <v>353</v>
      </c>
      <c r="D42" s="4">
        <v>4097700</v>
      </c>
      <c r="E42" s="4">
        <v>0</v>
      </c>
      <c r="F42" s="4">
        <v>2486000</v>
      </c>
    </row>
    <row r="43" spans="1:6" ht="12.75">
      <c r="A43" s="14" t="s">
        <v>354</v>
      </c>
      <c r="B43" s="15" t="s">
        <v>355</v>
      </c>
      <c r="C43" s="12" t="s">
        <v>356</v>
      </c>
      <c r="D43" s="4">
        <v>2000</v>
      </c>
      <c r="E43" s="4">
        <v>0</v>
      </c>
      <c r="F43" s="4">
        <v>165000</v>
      </c>
    </row>
    <row r="44" spans="1:6" ht="12.75">
      <c r="A44" s="14" t="s">
        <v>164</v>
      </c>
      <c r="B44" s="15" t="s">
        <v>165</v>
      </c>
      <c r="C44" s="12" t="s">
        <v>166</v>
      </c>
      <c r="D44" s="4">
        <v>659600</v>
      </c>
      <c r="E44" s="4">
        <v>0</v>
      </c>
      <c r="F44" s="4">
        <v>165000</v>
      </c>
    </row>
    <row r="45" spans="1:6" ht="12.75">
      <c r="A45" s="14" t="s">
        <v>167</v>
      </c>
      <c r="B45" s="15" t="s">
        <v>168</v>
      </c>
      <c r="C45" s="12" t="s">
        <v>169</v>
      </c>
      <c r="D45" s="4">
        <v>421100</v>
      </c>
      <c r="E45" s="4">
        <v>0</v>
      </c>
      <c r="F45" s="4">
        <v>230000</v>
      </c>
    </row>
    <row r="46" spans="1:6" ht="12.75">
      <c r="A46" s="14" t="s">
        <v>188</v>
      </c>
      <c r="B46" s="15" t="s">
        <v>189</v>
      </c>
      <c r="C46" s="12" t="s">
        <v>190</v>
      </c>
      <c r="D46" s="4">
        <v>206200</v>
      </c>
      <c r="E46" s="4">
        <v>0</v>
      </c>
      <c r="F46" s="4">
        <v>100000</v>
      </c>
    </row>
    <row r="47" spans="1:6" ht="12.75">
      <c r="A47" s="14" t="s">
        <v>196</v>
      </c>
      <c r="B47" s="15" t="s">
        <v>197</v>
      </c>
      <c r="C47" s="12" t="s">
        <v>198</v>
      </c>
      <c r="D47" s="4">
        <v>32300</v>
      </c>
      <c r="E47" s="4">
        <v>0</v>
      </c>
      <c r="F47" s="4">
        <v>130000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16500</v>
      </c>
      <c r="E48" s="4">
        <v>0</v>
      </c>
      <c r="F48" s="4">
        <v>25000</v>
      </c>
    </row>
    <row r="49" spans="1:6" ht="12.75">
      <c r="A49" s="14" t="s">
        <v>170</v>
      </c>
      <c r="B49" s="15" t="s">
        <v>171</v>
      </c>
      <c r="C49" s="12" t="s">
        <v>172</v>
      </c>
      <c r="D49" s="4">
        <v>500</v>
      </c>
      <c r="E49" s="4">
        <v>0</v>
      </c>
      <c r="F49" s="4">
        <v>20000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16000</v>
      </c>
      <c r="E50" s="4">
        <v>0</v>
      </c>
      <c r="F50" s="4">
        <v>921000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24600</v>
      </c>
      <c r="E51" s="4">
        <v>0</v>
      </c>
      <c r="F51" s="4">
        <v>179000</v>
      </c>
    </row>
    <row r="52" spans="1:6" ht="12.75">
      <c r="A52" s="14" t="s">
        <v>146</v>
      </c>
      <c r="B52" s="15" t="s">
        <v>61</v>
      </c>
      <c r="C52" s="12" t="s">
        <v>62</v>
      </c>
      <c r="D52" s="4">
        <v>20600</v>
      </c>
      <c r="E52" s="4">
        <v>0</v>
      </c>
      <c r="F52" s="4">
        <v>6000</v>
      </c>
    </row>
    <row r="53" spans="1:6" ht="12.75">
      <c r="A53" s="14" t="s">
        <v>152</v>
      </c>
      <c r="B53" s="15" t="s">
        <v>72</v>
      </c>
      <c r="C53" s="12" t="s">
        <v>73</v>
      </c>
      <c r="D53" s="4">
        <v>4000</v>
      </c>
      <c r="E53" s="4">
        <v>0</v>
      </c>
      <c r="F53" s="4">
        <v>736000</v>
      </c>
    </row>
    <row r="54" spans="1:6" ht="12.75">
      <c r="A54" s="14" t="s">
        <v>123</v>
      </c>
      <c r="B54" s="15" t="s">
        <v>89</v>
      </c>
      <c r="C54" s="12" t="s">
        <v>63</v>
      </c>
      <c r="D54" s="4">
        <v>1000</v>
      </c>
      <c r="E54" s="4">
        <v>0</v>
      </c>
      <c r="F54" s="4">
        <v>156000</v>
      </c>
    </row>
    <row r="55" spans="1:6" ht="12.75">
      <c r="A55" s="14" t="s">
        <v>148</v>
      </c>
      <c r="B55" s="15" t="s">
        <v>64</v>
      </c>
      <c r="C55" s="12" t="s">
        <v>65</v>
      </c>
      <c r="D55" s="4">
        <v>15000</v>
      </c>
      <c r="E55" s="4">
        <v>0</v>
      </c>
      <c r="F55" s="4">
        <v>156000</v>
      </c>
    </row>
    <row r="56" spans="1:6" ht="12.75">
      <c r="A56" s="14" t="s">
        <v>173</v>
      </c>
      <c r="B56" s="15" t="s">
        <v>174</v>
      </c>
      <c r="C56" s="12" t="s">
        <v>175</v>
      </c>
      <c r="D56" s="4">
        <v>10000</v>
      </c>
      <c r="E56" s="4">
        <v>-10000</v>
      </c>
      <c r="F56" s="4">
        <v>3904000</v>
      </c>
    </row>
    <row r="57" spans="1:6" ht="12.75">
      <c r="A57" s="14" t="s">
        <v>153</v>
      </c>
      <c r="B57" s="15" t="s">
        <v>90</v>
      </c>
      <c r="C57" s="12" t="s">
        <v>66</v>
      </c>
      <c r="D57" s="4">
        <v>33200</v>
      </c>
      <c r="E57" s="4">
        <v>-10000</v>
      </c>
      <c r="F57" s="4">
        <v>3904000</v>
      </c>
    </row>
    <row r="58" spans="1:6" ht="12.75">
      <c r="A58" s="14" t="s">
        <v>192</v>
      </c>
      <c r="B58" s="15" t="s">
        <v>193</v>
      </c>
      <c r="C58" s="12" t="s">
        <v>194</v>
      </c>
      <c r="D58" s="4">
        <v>19000</v>
      </c>
      <c r="E58" s="4">
        <v>-10000</v>
      </c>
      <c r="F58" s="4">
        <v>3904000</v>
      </c>
    </row>
    <row r="59" spans="1:6" ht="12.75">
      <c r="A59" s="14" t="s">
        <v>140</v>
      </c>
      <c r="B59" s="15" t="s">
        <v>67</v>
      </c>
      <c r="C59" s="12" t="s">
        <v>68</v>
      </c>
      <c r="D59" s="4">
        <v>14200</v>
      </c>
      <c r="E59" s="4">
        <v>-10000</v>
      </c>
      <c r="F59" s="4">
        <v>3904000</v>
      </c>
    </row>
    <row r="60" spans="1:6" ht="12.75">
      <c r="A60" s="14" t="s">
        <v>176</v>
      </c>
      <c r="B60" s="15" t="s">
        <v>177</v>
      </c>
      <c r="C60" s="12" t="s">
        <v>167</v>
      </c>
      <c r="D60" s="4">
        <v>5900000</v>
      </c>
      <c r="E60" s="4">
        <v>-10000</v>
      </c>
      <c r="F60" s="4">
        <v>3904000</v>
      </c>
    </row>
    <row r="61" spans="1:4" ht="12.75">
      <c r="A61" s="14" t="s">
        <v>178</v>
      </c>
      <c r="B61" s="15" t="s">
        <v>179</v>
      </c>
      <c r="C61" s="12" t="s">
        <v>180</v>
      </c>
      <c r="D61" s="4">
        <v>5900000</v>
      </c>
    </row>
    <row r="62" spans="1:4" ht="12.75">
      <c r="A62" s="14" t="s">
        <v>181</v>
      </c>
      <c r="B62" s="15" t="s">
        <v>182</v>
      </c>
      <c r="C62" s="12" t="s">
        <v>183</v>
      </c>
      <c r="D62" s="4">
        <v>4800000</v>
      </c>
    </row>
    <row r="63" spans="1:4" ht="12.75">
      <c r="A63" s="14" t="s">
        <v>184</v>
      </c>
      <c r="B63" s="15" t="s">
        <v>185</v>
      </c>
      <c r="C63" s="12" t="s">
        <v>186</v>
      </c>
      <c r="D63" s="4">
        <v>1100000</v>
      </c>
    </row>
    <row r="64" spans="1:4" ht="21">
      <c r="A64" s="14" t="s">
        <v>154</v>
      </c>
      <c r="B64" s="15" t="s">
        <v>155</v>
      </c>
      <c r="C64" s="12" t="s">
        <v>120</v>
      </c>
      <c r="D64" s="4">
        <v>794000</v>
      </c>
    </row>
    <row r="65" spans="1:4" ht="12.75">
      <c r="A65" s="14" t="s">
        <v>156</v>
      </c>
      <c r="B65" s="15" t="s">
        <v>125</v>
      </c>
      <c r="C65" s="12" t="s">
        <v>126</v>
      </c>
      <c r="D65" s="4">
        <v>794000</v>
      </c>
    </row>
    <row r="66" spans="1:4" ht="12.75">
      <c r="A66" s="14" t="s">
        <v>141</v>
      </c>
      <c r="B66" s="15" t="s">
        <v>127</v>
      </c>
      <c r="C66" s="12" t="s">
        <v>128</v>
      </c>
      <c r="D66" s="4">
        <v>3428000</v>
      </c>
    </row>
    <row r="67" spans="1:4" ht="21">
      <c r="A67" s="14" t="s">
        <v>218</v>
      </c>
      <c r="B67" s="15" t="s">
        <v>219</v>
      </c>
      <c r="C67" s="12" t="s">
        <v>188</v>
      </c>
      <c r="D67" s="4">
        <v>1475000</v>
      </c>
    </row>
    <row r="68" spans="1:4" ht="12.75">
      <c r="A68" s="14" t="s">
        <v>220</v>
      </c>
      <c r="B68" s="15" t="s">
        <v>221</v>
      </c>
      <c r="C68" s="12" t="s">
        <v>222</v>
      </c>
      <c r="D68" s="4">
        <v>1475000</v>
      </c>
    </row>
    <row r="69" spans="1:4" ht="12.75">
      <c r="A69" s="14" t="s">
        <v>223</v>
      </c>
      <c r="B69" s="15" t="s">
        <v>224</v>
      </c>
      <c r="C69" s="12" t="s">
        <v>225</v>
      </c>
      <c r="D69" s="4">
        <v>230000</v>
      </c>
    </row>
    <row r="70" spans="1:4" ht="12.75">
      <c r="A70" s="14" t="s">
        <v>226</v>
      </c>
      <c r="B70" s="15" t="s">
        <v>227</v>
      </c>
      <c r="C70" s="12" t="s">
        <v>228</v>
      </c>
      <c r="D70" s="4">
        <v>1245000</v>
      </c>
    </row>
    <row r="71" spans="1:4" ht="12.75">
      <c r="A71" s="14" t="s">
        <v>134</v>
      </c>
      <c r="B71" s="15" t="s">
        <v>129</v>
      </c>
      <c r="C71" s="12" t="s">
        <v>123</v>
      </c>
      <c r="D71" s="4">
        <v>1953000</v>
      </c>
    </row>
    <row r="72" spans="1:4" ht="12.75">
      <c r="A72" s="14" t="s">
        <v>147</v>
      </c>
      <c r="B72" s="15" t="s">
        <v>130</v>
      </c>
      <c r="C72" s="12" t="s">
        <v>131</v>
      </c>
      <c r="D72" s="4">
        <v>1953000</v>
      </c>
    </row>
    <row r="73" spans="1:4" ht="12.75">
      <c r="A73" s="14" t="s">
        <v>157</v>
      </c>
      <c r="B73" s="15" t="s">
        <v>132</v>
      </c>
      <c r="C73" s="12" t="s">
        <v>133</v>
      </c>
      <c r="D73" s="4">
        <v>1953000</v>
      </c>
    </row>
    <row r="74" spans="1:4" ht="12.75">
      <c r="A74" s="14" t="s">
        <v>357</v>
      </c>
      <c r="B74" s="15" t="s">
        <v>358</v>
      </c>
      <c r="C74" s="12" t="s">
        <v>359</v>
      </c>
      <c r="D74" s="4">
        <v>1953000</v>
      </c>
    </row>
    <row r="77" spans="1:6" s="10" customFormat="1" ht="9.75">
      <c r="A77" s="32" t="s">
        <v>74</v>
      </c>
      <c r="B77" s="32"/>
      <c r="C77" s="32" t="s">
        <v>109</v>
      </c>
      <c r="D77" s="32"/>
      <c r="E77" s="32"/>
      <c r="F77" s="32"/>
    </row>
    <row r="78" spans="1:6" s="10" customFormat="1" ht="9.75">
      <c r="A78" s="32" t="s">
        <v>75</v>
      </c>
      <c r="B78" s="32"/>
      <c r="C78" s="32" t="s">
        <v>137</v>
      </c>
      <c r="D78" s="32"/>
      <c r="E78" s="32"/>
      <c r="F78" s="32"/>
    </row>
    <row r="79" spans="1:4" ht="12.75">
      <c r="A79" s="32" t="s">
        <v>107</v>
      </c>
      <c r="B79" s="32"/>
      <c r="C79" s="11"/>
      <c r="D79" s="11"/>
    </row>
  </sheetData>
  <sheetProtection/>
  <mergeCells count="15">
    <mergeCell ref="A78:B78"/>
    <mergeCell ref="C78:F78"/>
    <mergeCell ref="A79:B79"/>
    <mergeCell ref="A77:B77"/>
    <mergeCell ref="C77:F77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4" customHeight="1">
      <c r="A8" s="34" t="s">
        <v>339</v>
      </c>
      <c r="B8" s="34"/>
      <c r="C8" s="31" t="s">
        <v>395</v>
      </c>
      <c r="D8" s="31"/>
    </row>
    <row r="9" spans="1:6" s="2" customFormat="1" ht="9.75" customHeight="1">
      <c r="A9" s="35" t="s">
        <v>396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1894000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1894000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1894000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1490000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1405100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150500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20800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98500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5000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54000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54000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30900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30900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399000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158000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90000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10000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3192000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0</v>
      </c>
      <c r="F33" s="4">
        <v>20000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7000</v>
      </c>
      <c r="E34" s="4">
        <v>0</v>
      </c>
      <c r="F34" s="4">
        <v>40000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26000</v>
      </c>
      <c r="E35" s="4">
        <v>0</v>
      </c>
      <c r="F35" s="4">
        <v>600000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10000</v>
      </c>
      <c r="E36" s="4">
        <v>0</v>
      </c>
      <c r="F36" s="4">
        <v>60000</v>
      </c>
    </row>
    <row r="37" spans="1:6" ht="12.75">
      <c r="A37" s="14" t="s">
        <v>348</v>
      </c>
      <c r="B37" s="15" t="s">
        <v>349</v>
      </c>
      <c r="C37" s="12" t="s">
        <v>350</v>
      </c>
      <c r="D37" s="4">
        <v>227000</v>
      </c>
      <c r="E37" s="4">
        <v>0</v>
      </c>
      <c r="F37" s="4">
        <v>160000</v>
      </c>
    </row>
    <row r="38" spans="1:6" ht="12.75">
      <c r="A38" s="14" t="s">
        <v>351</v>
      </c>
      <c r="B38" s="15" t="s">
        <v>352</v>
      </c>
      <c r="C38" s="12" t="s">
        <v>353</v>
      </c>
      <c r="D38" s="4">
        <v>227000</v>
      </c>
      <c r="E38" s="4">
        <v>0</v>
      </c>
      <c r="F38" s="4">
        <v>50000</v>
      </c>
    </row>
    <row r="39" spans="1:6" ht="12.75">
      <c r="A39" s="14" t="s">
        <v>164</v>
      </c>
      <c r="B39" s="15" t="s">
        <v>165</v>
      </c>
      <c r="C39" s="12" t="s">
        <v>166</v>
      </c>
      <c r="D39" s="4">
        <v>14000</v>
      </c>
      <c r="E39" s="4">
        <v>0</v>
      </c>
      <c r="F39" s="4">
        <v>230000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8000</v>
      </c>
      <c r="E40" s="4">
        <v>0</v>
      </c>
      <c r="F40" s="4">
        <v>1832000</v>
      </c>
    </row>
    <row r="41" spans="1:6" ht="12.75">
      <c r="A41" s="14" t="s">
        <v>188</v>
      </c>
      <c r="B41" s="15" t="s">
        <v>189</v>
      </c>
      <c r="C41" s="12" t="s">
        <v>190</v>
      </c>
      <c r="D41" s="4">
        <v>5000</v>
      </c>
      <c r="E41" s="4">
        <v>0</v>
      </c>
      <c r="F41" s="4">
        <v>200000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1000</v>
      </c>
      <c r="E42" s="4">
        <v>0</v>
      </c>
      <c r="F42" s="4">
        <v>2486000</v>
      </c>
    </row>
    <row r="43" spans="1:6" ht="12.75">
      <c r="A43" s="14" t="s">
        <v>176</v>
      </c>
      <c r="B43" s="15" t="s">
        <v>177</v>
      </c>
      <c r="C43" s="12" t="s">
        <v>167</v>
      </c>
      <c r="D43" s="4">
        <v>5000</v>
      </c>
      <c r="E43" s="4">
        <v>0</v>
      </c>
      <c r="F43" s="4">
        <v>165000</v>
      </c>
    </row>
    <row r="44" spans="1:6" ht="12.75">
      <c r="A44" s="14" t="s">
        <v>178</v>
      </c>
      <c r="B44" s="15" t="s">
        <v>179</v>
      </c>
      <c r="C44" s="12" t="s">
        <v>180</v>
      </c>
      <c r="D44" s="4">
        <v>5000</v>
      </c>
      <c r="E44" s="4">
        <v>0</v>
      </c>
      <c r="F44" s="4">
        <v>165000</v>
      </c>
    </row>
    <row r="45" spans="1:6" ht="12.75">
      <c r="A45" s="14" t="s">
        <v>184</v>
      </c>
      <c r="B45" s="15" t="s">
        <v>185</v>
      </c>
      <c r="C45" s="12" t="s">
        <v>186</v>
      </c>
      <c r="D45" s="4">
        <v>5000</v>
      </c>
      <c r="E45" s="4">
        <v>0</v>
      </c>
      <c r="F45" s="4">
        <v>230000</v>
      </c>
    </row>
    <row r="48" spans="1:6" s="10" customFormat="1" ht="9.75">
      <c r="A48" s="32" t="s">
        <v>74</v>
      </c>
      <c r="B48" s="32"/>
      <c r="C48" s="32" t="s">
        <v>109</v>
      </c>
      <c r="D48" s="32"/>
      <c r="E48" s="32"/>
      <c r="F48" s="32"/>
    </row>
    <row r="49" spans="1:6" s="10" customFormat="1" ht="9.75">
      <c r="A49" s="32" t="s">
        <v>75</v>
      </c>
      <c r="B49" s="32"/>
      <c r="C49" s="32" t="s">
        <v>137</v>
      </c>
      <c r="D49" s="32"/>
      <c r="E49" s="32"/>
      <c r="F49" s="32"/>
    </row>
    <row r="50" spans="1:4" ht="12.75">
      <c r="A50" s="32" t="s">
        <v>107</v>
      </c>
      <c r="B50" s="32"/>
      <c r="C50" s="11"/>
      <c r="D50" s="11"/>
    </row>
  </sheetData>
  <sheetProtection/>
  <mergeCells count="15">
    <mergeCell ref="A49:B49"/>
    <mergeCell ref="C49:F49"/>
    <mergeCell ref="A50:B50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8:B48"/>
    <mergeCell ref="C48:F4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4" customHeight="1">
      <c r="A8" s="34" t="s">
        <v>339</v>
      </c>
      <c r="B8" s="34"/>
      <c r="C8" s="31" t="s">
        <v>397</v>
      </c>
      <c r="D8" s="31"/>
    </row>
    <row r="9" spans="1:6" s="2" customFormat="1" ht="9.75" customHeight="1">
      <c r="A9" s="35" t="s">
        <v>396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1894000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1894000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1894000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1490000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1405100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150500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20800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98500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5000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54000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54000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30900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30900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399000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158000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90000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10000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3192000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0</v>
      </c>
      <c r="F33" s="4">
        <v>20000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7000</v>
      </c>
      <c r="E34" s="4">
        <v>0</v>
      </c>
      <c r="F34" s="4">
        <v>40000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26000</v>
      </c>
      <c r="E35" s="4">
        <v>0</v>
      </c>
      <c r="F35" s="4">
        <v>600000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10000</v>
      </c>
      <c r="E36" s="4">
        <v>0</v>
      </c>
      <c r="F36" s="4">
        <v>60000</v>
      </c>
    </row>
    <row r="37" spans="1:6" ht="12.75">
      <c r="A37" s="14" t="s">
        <v>348</v>
      </c>
      <c r="B37" s="15" t="s">
        <v>349</v>
      </c>
      <c r="C37" s="12" t="s">
        <v>350</v>
      </c>
      <c r="D37" s="4">
        <v>227000</v>
      </c>
      <c r="E37" s="4">
        <v>0</v>
      </c>
      <c r="F37" s="4">
        <v>160000</v>
      </c>
    </row>
    <row r="38" spans="1:6" ht="12.75">
      <c r="A38" s="14" t="s">
        <v>351</v>
      </c>
      <c r="B38" s="15" t="s">
        <v>352</v>
      </c>
      <c r="C38" s="12" t="s">
        <v>353</v>
      </c>
      <c r="D38" s="4">
        <v>227000</v>
      </c>
      <c r="E38" s="4">
        <v>0</v>
      </c>
      <c r="F38" s="4">
        <v>50000</v>
      </c>
    </row>
    <row r="39" spans="1:6" ht="12.75">
      <c r="A39" s="14" t="s">
        <v>164</v>
      </c>
      <c r="B39" s="15" t="s">
        <v>165</v>
      </c>
      <c r="C39" s="12" t="s">
        <v>166</v>
      </c>
      <c r="D39" s="4">
        <v>14000</v>
      </c>
      <c r="E39" s="4">
        <v>0</v>
      </c>
      <c r="F39" s="4">
        <v>230000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8000</v>
      </c>
      <c r="E40" s="4">
        <v>0</v>
      </c>
      <c r="F40" s="4">
        <v>1832000</v>
      </c>
    </row>
    <row r="41" spans="1:6" ht="12.75">
      <c r="A41" s="14" t="s">
        <v>188</v>
      </c>
      <c r="B41" s="15" t="s">
        <v>189</v>
      </c>
      <c r="C41" s="12" t="s">
        <v>190</v>
      </c>
      <c r="D41" s="4">
        <v>5000</v>
      </c>
      <c r="E41" s="4">
        <v>0</v>
      </c>
      <c r="F41" s="4">
        <v>200000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1000</v>
      </c>
      <c r="E42" s="4">
        <v>0</v>
      </c>
      <c r="F42" s="4">
        <v>2486000</v>
      </c>
    </row>
    <row r="43" spans="1:6" ht="12.75">
      <c r="A43" s="14" t="s">
        <v>176</v>
      </c>
      <c r="B43" s="15" t="s">
        <v>177</v>
      </c>
      <c r="C43" s="12" t="s">
        <v>167</v>
      </c>
      <c r="D43" s="4">
        <v>5000</v>
      </c>
      <c r="E43" s="4">
        <v>0</v>
      </c>
      <c r="F43" s="4">
        <v>165000</v>
      </c>
    </row>
    <row r="44" spans="1:6" ht="12.75">
      <c r="A44" s="14" t="s">
        <v>178</v>
      </c>
      <c r="B44" s="15" t="s">
        <v>179</v>
      </c>
      <c r="C44" s="12" t="s">
        <v>180</v>
      </c>
      <c r="D44" s="4">
        <v>5000</v>
      </c>
      <c r="E44" s="4">
        <v>0</v>
      </c>
      <c r="F44" s="4">
        <v>165000</v>
      </c>
    </row>
    <row r="45" spans="1:6" ht="12.75">
      <c r="A45" s="14" t="s">
        <v>184</v>
      </c>
      <c r="B45" s="15" t="s">
        <v>185</v>
      </c>
      <c r="C45" s="12" t="s">
        <v>186</v>
      </c>
      <c r="D45" s="4">
        <v>5000</v>
      </c>
      <c r="E45" s="4">
        <v>0</v>
      </c>
      <c r="F45" s="4">
        <v>230000</v>
      </c>
    </row>
    <row r="48" spans="1:6" s="10" customFormat="1" ht="9.75">
      <c r="A48" s="32" t="s">
        <v>74</v>
      </c>
      <c r="B48" s="32"/>
      <c r="C48" s="32" t="s">
        <v>109</v>
      </c>
      <c r="D48" s="32"/>
      <c r="E48" s="32"/>
      <c r="F48" s="32"/>
    </row>
    <row r="49" spans="1:6" s="10" customFormat="1" ht="9.75">
      <c r="A49" s="32" t="s">
        <v>75</v>
      </c>
      <c r="B49" s="32"/>
      <c r="C49" s="32" t="s">
        <v>137</v>
      </c>
      <c r="D49" s="32"/>
      <c r="E49" s="32"/>
      <c r="F49" s="32"/>
    </row>
    <row r="50" spans="1:4" ht="12.75">
      <c r="A50" s="32" t="s">
        <v>107</v>
      </c>
      <c r="B50" s="32"/>
      <c r="C50" s="11"/>
      <c r="D50" s="11"/>
    </row>
  </sheetData>
  <sheetProtection/>
  <mergeCells count="15">
    <mergeCell ref="A49:B49"/>
    <mergeCell ref="C49:F49"/>
    <mergeCell ref="A50:B50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8:B48"/>
    <mergeCell ref="C48:F4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">
      <selection activeCell="C8" sqref="C8:D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4" customHeight="1">
      <c r="A8" s="34" t="s">
        <v>339</v>
      </c>
      <c r="B8" s="34"/>
      <c r="C8" s="31" t="s">
        <v>398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44634000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44634000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44634000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37986000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35990000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7502400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2644600</v>
      </c>
      <c r="E19" s="4">
        <v>0</v>
      </c>
      <c r="F19" s="4">
        <v>100000</v>
      </c>
    </row>
    <row r="20" spans="1:6" ht="12.75">
      <c r="A20" s="14" t="s">
        <v>345</v>
      </c>
      <c r="B20" s="15" t="s">
        <v>346</v>
      </c>
      <c r="C20" s="12" t="s">
        <v>347</v>
      </c>
      <c r="D20" s="4">
        <v>205500</v>
      </c>
      <c r="E20" s="4">
        <v>0</v>
      </c>
      <c r="F20" s="4">
        <v>500000</v>
      </c>
    </row>
    <row r="21" spans="1:6" ht="12.75">
      <c r="A21" s="14" t="s">
        <v>110</v>
      </c>
      <c r="B21" s="15" t="s">
        <v>150</v>
      </c>
      <c r="C21" s="12" t="s">
        <v>142</v>
      </c>
      <c r="D21" s="4">
        <v>1986700</v>
      </c>
      <c r="E21" s="4">
        <v>0</v>
      </c>
      <c r="F21" s="4">
        <v>120000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865400</v>
      </c>
      <c r="E22" s="4">
        <v>0</v>
      </c>
      <c r="F22" s="4">
        <v>225000</v>
      </c>
    </row>
    <row r="23" spans="1:6" ht="12.75">
      <c r="A23" s="14" t="s">
        <v>151</v>
      </c>
      <c r="B23" s="15" t="s">
        <v>111</v>
      </c>
      <c r="C23" s="12" t="s">
        <v>112</v>
      </c>
      <c r="D23" s="4">
        <v>1156400</v>
      </c>
      <c r="E23" s="4">
        <v>0</v>
      </c>
      <c r="F23" s="4">
        <v>225000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1156400</v>
      </c>
      <c r="E24" s="4">
        <v>0</v>
      </c>
      <c r="F24" s="4">
        <v>450000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19000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839600</v>
      </c>
      <c r="E26" s="4">
        <v>0</v>
      </c>
      <c r="F26" s="4">
        <v>1000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5310000</v>
      </c>
      <c r="E27" s="4">
        <v>0</v>
      </c>
      <c r="F27" s="4">
        <v>7000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1892600</v>
      </c>
      <c r="E28" s="4">
        <v>0</v>
      </c>
      <c r="F28" s="4">
        <v>1000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19000</v>
      </c>
      <c r="E29" s="4">
        <v>0</v>
      </c>
      <c r="F29" s="4">
        <v>2000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215400</v>
      </c>
      <c r="E30" s="4">
        <v>0</v>
      </c>
      <c r="F30" s="4">
        <v>420000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1105800</v>
      </c>
      <c r="E31" s="4">
        <v>0</v>
      </c>
      <c r="F31" s="4">
        <v>7039000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168000</v>
      </c>
      <c r="E32" s="4">
        <v>0</v>
      </c>
      <c r="F32" s="4">
        <v>3192000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48000</v>
      </c>
      <c r="E33" s="4">
        <v>0</v>
      </c>
      <c r="F33" s="4">
        <v>20000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3500</v>
      </c>
      <c r="E34" s="4">
        <v>0</v>
      </c>
      <c r="F34" s="4">
        <v>40000</v>
      </c>
    </row>
    <row r="35" spans="1:6" ht="12.75">
      <c r="A35" s="14" t="s">
        <v>161</v>
      </c>
      <c r="B35" s="15" t="s">
        <v>162</v>
      </c>
      <c r="C35" s="12" t="s">
        <v>163</v>
      </c>
      <c r="D35" s="4">
        <v>36100</v>
      </c>
      <c r="E35" s="4">
        <v>0</v>
      </c>
      <c r="F35" s="4">
        <v>600000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49000</v>
      </c>
      <c r="E36" s="4">
        <v>0</v>
      </c>
      <c r="F36" s="4">
        <v>60000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178500</v>
      </c>
      <c r="E37" s="4">
        <v>0</v>
      </c>
      <c r="F37" s="4">
        <v>160000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69300</v>
      </c>
      <c r="E38" s="4">
        <v>0</v>
      </c>
      <c r="F38" s="4">
        <v>50000</v>
      </c>
    </row>
    <row r="39" spans="1:6" ht="12.75">
      <c r="A39" s="14" t="s">
        <v>348</v>
      </c>
      <c r="B39" s="15" t="s">
        <v>349</v>
      </c>
      <c r="C39" s="12" t="s">
        <v>350</v>
      </c>
      <c r="D39" s="4">
        <v>2822700</v>
      </c>
      <c r="E39" s="4">
        <v>0</v>
      </c>
      <c r="F39" s="4">
        <v>230000</v>
      </c>
    </row>
    <row r="40" spans="1:6" ht="12.75">
      <c r="A40" s="14" t="s">
        <v>351</v>
      </c>
      <c r="B40" s="15" t="s">
        <v>352</v>
      </c>
      <c r="C40" s="12" t="s">
        <v>353</v>
      </c>
      <c r="D40" s="4">
        <v>2820700</v>
      </c>
      <c r="E40" s="4">
        <v>0</v>
      </c>
      <c r="F40" s="4">
        <v>1832000</v>
      </c>
    </row>
    <row r="41" spans="1:6" ht="12.75">
      <c r="A41" s="14" t="s">
        <v>354</v>
      </c>
      <c r="B41" s="15" t="s">
        <v>355</v>
      </c>
      <c r="C41" s="12" t="s">
        <v>356</v>
      </c>
      <c r="D41" s="4">
        <v>2000</v>
      </c>
      <c r="E41" s="4">
        <v>0</v>
      </c>
      <c r="F41" s="4">
        <v>200000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565500</v>
      </c>
      <c r="E42" s="4">
        <v>0</v>
      </c>
      <c r="F42" s="4">
        <v>2486000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394600</v>
      </c>
      <c r="E43" s="4">
        <v>0</v>
      </c>
      <c r="F43" s="4">
        <v>165000</v>
      </c>
    </row>
    <row r="44" spans="1:6" ht="12.75">
      <c r="A44" s="14" t="s">
        <v>188</v>
      </c>
      <c r="B44" s="15" t="s">
        <v>189</v>
      </c>
      <c r="C44" s="12" t="s">
        <v>190</v>
      </c>
      <c r="D44" s="4">
        <v>147100</v>
      </c>
      <c r="E44" s="4">
        <v>0</v>
      </c>
      <c r="F44" s="4">
        <v>165000</v>
      </c>
    </row>
    <row r="45" spans="1:6" ht="12.75">
      <c r="A45" s="14" t="s">
        <v>196</v>
      </c>
      <c r="B45" s="15" t="s">
        <v>197</v>
      </c>
      <c r="C45" s="12" t="s">
        <v>198</v>
      </c>
      <c r="D45" s="4">
        <v>23800</v>
      </c>
      <c r="E45" s="4">
        <v>0</v>
      </c>
      <c r="F45" s="4">
        <v>230000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6000</v>
      </c>
      <c r="E46" s="4">
        <v>0</v>
      </c>
      <c r="F46" s="4">
        <v>100000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6000</v>
      </c>
      <c r="E47" s="4">
        <v>0</v>
      </c>
      <c r="F47" s="4">
        <v>130000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600</v>
      </c>
      <c r="E48" s="4">
        <v>0</v>
      </c>
      <c r="F48" s="4">
        <v>25000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600</v>
      </c>
      <c r="E49" s="4">
        <v>0</v>
      </c>
      <c r="F49" s="4">
        <v>20000</v>
      </c>
    </row>
    <row r="50" spans="1:6" ht="12.75">
      <c r="A50" s="14" t="s">
        <v>173</v>
      </c>
      <c r="B50" s="15" t="s">
        <v>174</v>
      </c>
      <c r="C50" s="12" t="s">
        <v>175</v>
      </c>
      <c r="D50" s="4">
        <v>3000</v>
      </c>
      <c r="E50" s="4">
        <v>0</v>
      </c>
      <c r="F50" s="4">
        <v>921000</v>
      </c>
    </row>
    <row r="51" spans="1:6" ht="12.75">
      <c r="A51" s="14" t="s">
        <v>153</v>
      </c>
      <c r="B51" s="15" t="s">
        <v>90</v>
      </c>
      <c r="C51" s="12" t="s">
        <v>66</v>
      </c>
      <c r="D51" s="4">
        <v>19600</v>
      </c>
      <c r="E51" s="4">
        <v>0</v>
      </c>
      <c r="F51" s="4">
        <v>179000</v>
      </c>
    </row>
    <row r="52" spans="1:6" ht="12.75">
      <c r="A52" s="14" t="s">
        <v>192</v>
      </c>
      <c r="B52" s="15" t="s">
        <v>193</v>
      </c>
      <c r="C52" s="12" t="s">
        <v>194</v>
      </c>
      <c r="D52" s="4">
        <v>19000</v>
      </c>
      <c r="E52" s="4">
        <v>0</v>
      </c>
      <c r="F52" s="4">
        <v>6000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600</v>
      </c>
      <c r="E53" s="4">
        <v>0</v>
      </c>
      <c r="F53" s="4">
        <v>736000</v>
      </c>
    </row>
    <row r="54" spans="1:6" ht="12.75">
      <c r="A54" s="14" t="s">
        <v>176</v>
      </c>
      <c r="B54" s="15" t="s">
        <v>177</v>
      </c>
      <c r="C54" s="12" t="s">
        <v>167</v>
      </c>
      <c r="D54" s="4">
        <v>1051000</v>
      </c>
      <c r="E54" s="4">
        <v>0</v>
      </c>
      <c r="F54" s="4">
        <v>156000</v>
      </c>
    </row>
    <row r="55" spans="1:6" ht="12.75">
      <c r="A55" s="14" t="s">
        <v>178</v>
      </c>
      <c r="B55" s="15" t="s">
        <v>179</v>
      </c>
      <c r="C55" s="12" t="s">
        <v>180</v>
      </c>
      <c r="D55" s="4">
        <v>1051000</v>
      </c>
      <c r="E55" s="4">
        <v>0</v>
      </c>
      <c r="F55" s="4">
        <v>156000</v>
      </c>
    </row>
    <row r="56" spans="1:6" ht="12.75">
      <c r="A56" s="14" t="s">
        <v>184</v>
      </c>
      <c r="B56" s="15" t="s">
        <v>185</v>
      </c>
      <c r="C56" s="12" t="s">
        <v>186</v>
      </c>
      <c r="D56" s="4">
        <v>1051000</v>
      </c>
      <c r="E56" s="4">
        <v>-10000</v>
      </c>
      <c r="F56" s="4">
        <v>3904000</v>
      </c>
    </row>
    <row r="57" spans="1:6" ht="21">
      <c r="A57" s="14" t="s">
        <v>154</v>
      </c>
      <c r="B57" s="15" t="s">
        <v>155</v>
      </c>
      <c r="C57" s="12" t="s">
        <v>120</v>
      </c>
      <c r="D57" s="4">
        <v>287000</v>
      </c>
      <c r="E57" s="4">
        <v>-10000</v>
      </c>
      <c r="F57" s="4">
        <v>3904000</v>
      </c>
    </row>
    <row r="58" spans="1:6" ht="12.75">
      <c r="A58" s="14" t="s">
        <v>156</v>
      </c>
      <c r="B58" s="15" t="s">
        <v>125</v>
      </c>
      <c r="C58" s="12" t="s">
        <v>126</v>
      </c>
      <c r="D58" s="4">
        <v>287000</v>
      </c>
      <c r="E58" s="4">
        <v>-10000</v>
      </c>
      <c r="F58" s="4">
        <v>3904000</v>
      </c>
    </row>
    <row r="61" spans="1:6" s="10" customFormat="1" ht="9.75">
      <c r="A61" s="32" t="s">
        <v>74</v>
      </c>
      <c r="B61" s="32"/>
      <c r="C61" s="32" t="s">
        <v>109</v>
      </c>
      <c r="D61" s="32"/>
      <c r="E61" s="32"/>
      <c r="F61" s="32"/>
    </row>
    <row r="62" spans="1:6" s="10" customFormat="1" ht="9.75">
      <c r="A62" s="32" t="s">
        <v>75</v>
      </c>
      <c r="B62" s="32"/>
      <c r="C62" s="32" t="s">
        <v>137</v>
      </c>
      <c r="D62" s="32"/>
      <c r="E62" s="32"/>
      <c r="F62" s="32"/>
    </row>
    <row r="63" spans="1:4" ht="12.75">
      <c r="A63" s="32" t="s">
        <v>107</v>
      </c>
      <c r="B63" s="32"/>
      <c r="C63" s="11"/>
      <c r="D63" s="11"/>
    </row>
  </sheetData>
  <sheetProtection/>
  <mergeCells count="15">
    <mergeCell ref="A62:B62"/>
    <mergeCell ref="C62:F62"/>
    <mergeCell ref="A63:B63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61:B61"/>
    <mergeCell ref="C61:F6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4" customHeight="1">
      <c r="A8" s="34" t="s">
        <v>232</v>
      </c>
      <c r="B8" s="34"/>
      <c r="C8" s="31" t="s">
        <v>393</v>
      </c>
      <c r="D8" s="31"/>
    </row>
    <row r="9" spans="1:6" s="2" customFormat="1" ht="9.75" customHeight="1">
      <c r="A9" s="35" t="s">
        <v>211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1378000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1378000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1378000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733000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680000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600000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80000</v>
      </c>
      <c r="E18" s="4">
        <v>0</v>
      </c>
      <c r="F18" s="4">
        <v>1828000</v>
      </c>
    </row>
    <row r="19" spans="1:6" ht="12.75">
      <c r="A19" s="14" t="s">
        <v>151</v>
      </c>
      <c r="B19" s="15" t="s">
        <v>111</v>
      </c>
      <c r="C19" s="12" t="s">
        <v>112</v>
      </c>
      <c r="D19" s="4">
        <v>15000</v>
      </c>
      <c r="E19" s="4">
        <v>0</v>
      </c>
      <c r="F19" s="4">
        <v>100000</v>
      </c>
    </row>
    <row r="20" spans="1:6" ht="12.75">
      <c r="A20" s="14" t="s">
        <v>24</v>
      </c>
      <c r="B20" s="15" t="s">
        <v>113</v>
      </c>
      <c r="C20" s="12" t="s">
        <v>114</v>
      </c>
      <c r="D20" s="4">
        <v>15000</v>
      </c>
      <c r="E20" s="4">
        <v>0</v>
      </c>
      <c r="F20" s="4">
        <v>500000</v>
      </c>
    </row>
    <row r="21" spans="1:6" ht="12.75">
      <c r="A21" s="14" t="s">
        <v>29</v>
      </c>
      <c r="B21" s="15" t="s">
        <v>22</v>
      </c>
      <c r="C21" s="12" t="s">
        <v>23</v>
      </c>
      <c r="D21" s="4">
        <v>38000</v>
      </c>
      <c r="E21" s="4">
        <v>0</v>
      </c>
      <c r="F21" s="4">
        <v>120000</v>
      </c>
    </row>
    <row r="22" spans="1:6" ht="12.75">
      <c r="A22" s="14" t="s">
        <v>7</v>
      </c>
      <c r="B22" s="15" t="s">
        <v>115</v>
      </c>
      <c r="C22" s="12" t="s">
        <v>116</v>
      </c>
      <c r="D22" s="4">
        <v>38000</v>
      </c>
      <c r="E22" s="4">
        <v>0</v>
      </c>
      <c r="F22" s="4">
        <v>225000</v>
      </c>
    </row>
    <row r="23" spans="1:6" ht="21">
      <c r="A23" s="14" t="s">
        <v>42</v>
      </c>
      <c r="B23" s="15" t="s">
        <v>83</v>
      </c>
      <c r="C23" s="12" t="s">
        <v>6</v>
      </c>
      <c r="D23" s="4">
        <v>645000</v>
      </c>
      <c r="E23" s="4">
        <v>0</v>
      </c>
      <c r="F23" s="4">
        <v>225000</v>
      </c>
    </row>
    <row r="24" spans="1:6" ht="12.75">
      <c r="A24" s="14" t="s">
        <v>44</v>
      </c>
      <c r="B24" s="15" t="s">
        <v>84</v>
      </c>
      <c r="C24" s="12" t="s">
        <v>8</v>
      </c>
      <c r="D24" s="4">
        <v>96000</v>
      </c>
      <c r="E24" s="4">
        <v>0</v>
      </c>
      <c r="F24" s="4">
        <v>450000</v>
      </c>
    </row>
    <row r="25" spans="1:6" ht="12.75">
      <c r="A25" s="14" t="s">
        <v>47</v>
      </c>
      <c r="B25" s="15" t="s">
        <v>37</v>
      </c>
      <c r="C25" s="12" t="s">
        <v>38</v>
      </c>
      <c r="D25" s="4">
        <v>3000</v>
      </c>
      <c r="E25" s="4">
        <v>0</v>
      </c>
      <c r="F25" s="4">
        <v>19000</v>
      </c>
    </row>
    <row r="26" spans="1:6" ht="12.75">
      <c r="A26" s="14" t="s">
        <v>93</v>
      </c>
      <c r="B26" s="15" t="s">
        <v>39</v>
      </c>
      <c r="C26" s="12" t="s">
        <v>40</v>
      </c>
      <c r="D26" s="4">
        <v>3000</v>
      </c>
      <c r="E26" s="4">
        <v>0</v>
      </c>
      <c r="F26" s="4">
        <v>1000</v>
      </c>
    </row>
    <row r="27" spans="1:6" s="10" customFormat="1" ht="9.75">
      <c r="A27" s="14" t="s">
        <v>117</v>
      </c>
      <c r="B27" s="15" t="s">
        <v>85</v>
      </c>
      <c r="C27" s="12" t="s">
        <v>41</v>
      </c>
      <c r="D27" s="4">
        <v>20000</v>
      </c>
      <c r="E27" s="4">
        <v>0</v>
      </c>
      <c r="F27" s="4">
        <v>7000</v>
      </c>
    </row>
    <row r="28" spans="1:6" s="10" customFormat="1" ht="9.75">
      <c r="A28" s="14" t="s">
        <v>52</v>
      </c>
      <c r="B28" s="15" t="s">
        <v>45</v>
      </c>
      <c r="C28" s="12" t="s">
        <v>46</v>
      </c>
      <c r="D28" s="4">
        <v>50000</v>
      </c>
      <c r="E28" s="4">
        <v>0</v>
      </c>
      <c r="F28" s="4">
        <v>1000</v>
      </c>
    </row>
    <row r="29" spans="1:6" ht="12.75">
      <c r="A29" s="14" t="s">
        <v>118</v>
      </c>
      <c r="B29" s="15" t="s">
        <v>87</v>
      </c>
      <c r="C29" s="12" t="s">
        <v>50</v>
      </c>
      <c r="D29" s="4">
        <v>20000</v>
      </c>
      <c r="E29" s="4">
        <v>0</v>
      </c>
      <c r="F29" s="4">
        <v>2000</v>
      </c>
    </row>
    <row r="30" spans="1:6" ht="12.75">
      <c r="A30" s="14" t="s">
        <v>139</v>
      </c>
      <c r="B30" s="15" t="s">
        <v>70</v>
      </c>
      <c r="C30" s="12" t="s">
        <v>71</v>
      </c>
      <c r="D30" s="4">
        <v>60000</v>
      </c>
      <c r="E30" s="4">
        <v>0</v>
      </c>
      <c r="F30" s="4">
        <v>420000</v>
      </c>
    </row>
    <row r="31" spans="1:6" ht="12.75">
      <c r="A31" s="14" t="s">
        <v>348</v>
      </c>
      <c r="B31" s="15" t="s">
        <v>349</v>
      </c>
      <c r="C31" s="12" t="s">
        <v>350</v>
      </c>
      <c r="D31" s="4">
        <v>10000</v>
      </c>
      <c r="E31" s="4">
        <v>0</v>
      </c>
      <c r="F31" s="4">
        <v>7039000</v>
      </c>
    </row>
    <row r="32" spans="1:6" ht="12.75">
      <c r="A32" s="14" t="s">
        <v>354</v>
      </c>
      <c r="B32" s="15" t="s">
        <v>355</v>
      </c>
      <c r="C32" s="12" t="s">
        <v>356</v>
      </c>
      <c r="D32" s="4">
        <v>10000</v>
      </c>
      <c r="E32" s="4">
        <v>0</v>
      </c>
      <c r="F32" s="4">
        <v>3192000</v>
      </c>
    </row>
    <row r="33" spans="1:6" ht="12.75">
      <c r="A33" s="14" t="s">
        <v>164</v>
      </c>
      <c r="B33" s="15" t="s">
        <v>165</v>
      </c>
      <c r="C33" s="12" t="s">
        <v>166</v>
      </c>
      <c r="D33" s="4">
        <v>10000</v>
      </c>
      <c r="E33" s="4">
        <v>0</v>
      </c>
      <c r="F33" s="4">
        <v>20000</v>
      </c>
    </row>
    <row r="34" spans="1:6" ht="12.75">
      <c r="A34" s="14" t="s">
        <v>188</v>
      </c>
      <c r="B34" s="15" t="s">
        <v>189</v>
      </c>
      <c r="C34" s="12" t="s">
        <v>190</v>
      </c>
      <c r="D34" s="4">
        <v>10000</v>
      </c>
      <c r="E34" s="4">
        <v>0</v>
      </c>
      <c r="F34" s="4">
        <v>40000</v>
      </c>
    </row>
    <row r="35" spans="1:6" ht="12.75">
      <c r="A35" s="14" t="s">
        <v>60</v>
      </c>
      <c r="B35" s="15" t="s">
        <v>88</v>
      </c>
      <c r="C35" s="12" t="s">
        <v>55</v>
      </c>
      <c r="D35" s="4">
        <v>150000</v>
      </c>
      <c r="E35" s="4">
        <v>0</v>
      </c>
      <c r="F35" s="4">
        <v>600000</v>
      </c>
    </row>
    <row r="36" spans="1:6" ht="12.75">
      <c r="A36" s="14" t="s">
        <v>121</v>
      </c>
      <c r="B36" s="15" t="s">
        <v>56</v>
      </c>
      <c r="C36" s="12" t="s">
        <v>57</v>
      </c>
      <c r="D36" s="4">
        <v>150000</v>
      </c>
      <c r="E36" s="4">
        <v>0</v>
      </c>
      <c r="F36" s="4">
        <v>60000</v>
      </c>
    </row>
    <row r="37" spans="1:6" ht="12.75">
      <c r="A37" s="14" t="s">
        <v>122</v>
      </c>
      <c r="B37" s="15" t="s">
        <v>58</v>
      </c>
      <c r="C37" s="12" t="s">
        <v>59</v>
      </c>
      <c r="D37" s="4">
        <v>15000</v>
      </c>
      <c r="E37" s="4">
        <v>0</v>
      </c>
      <c r="F37" s="4">
        <v>160000</v>
      </c>
    </row>
    <row r="38" spans="1:6" ht="12.75">
      <c r="A38" s="14" t="s">
        <v>146</v>
      </c>
      <c r="B38" s="15" t="s">
        <v>61</v>
      </c>
      <c r="C38" s="12" t="s">
        <v>62</v>
      </c>
      <c r="D38" s="4">
        <v>5000</v>
      </c>
      <c r="E38" s="4">
        <v>0</v>
      </c>
      <c r="F38" s="4">
        <v>50000</v>
      </c>
    </row>
    <row r="39" spans="1:6" ht="12.75">
      <c r="A39" s="14" t="s">
        <v>152</v>
      </c>
      <c r="B39" s="15" t="s">
        <v>72</v>
      </c>
      <c r="C39" s="12" t="s">
        <v>73</v>
      </c>
      <c r="D39" s="4">
        <v>10000</v>
      </c>
      <c r="E39" s="4">
        <v>0</v>
      </c>
      <c r="F39" s="4">
        <v>230000</v>
      </c>
    </row>
    <row r="40" spans="1:6" ht="12.75">
      <c r="A40" s="14" t="s">
        <v>148</v>
      </c>
      <c r="B40" s="15" t="s">
        <v>64</v>
      </c>
      <c r="C40" s="12" t="s">
        <v>65</v>
      </c>
      <c r="D40" s="4">
        <v>50000</v>
      </c>
      <c r="E40" s="4">
        <v>0</v>
      </c>
      <c r="F40" s="4">
        <v>1832000</v>
      </c>
    </row>
    <row r="41" spans="1:6" ht="12.75">
      <c r="A41" s="14" t="s">
        <v>153</v>
      </c>
      <c r="B41" s="15" t="s">
        <v>90</v>
      </c>
      <c r="C41" s="12" t="s">
        <v>66</v>
      </c>
      <c r="D41" s="4">
        <v>254000</v>
      </c>
      <c r="E41" s="4">
        <v>0</v>
      </c>
      <c r="F41" s="4">
        <v>200000</v>
      </c>
    </row>
    <row r="42" spans="1:6" ht="12.75">
      <c r="A42" s="14" t="s">
        <v>140</v>
      </c>
      <c r="B42" s="15" t="s">
        <v>67</v>
      </c>
      <c r="C42" s="12" t="s">
        <v>68</v>
      </c>
      <c r="D42" s="4">
        <v>254000</v>
      </c>
      <c r="E42" s="4">
        <v>0</v>
      </c>
      <c r="F42" s="4">
        <v>2486000</v>
      </c>
    </row>
    <row r="45" spans="1:6" s="10" customFormat="1" ht="9.75">
      <c r="A45" s="32" t="s">
        <v>74</v>
      </c>
      <c r="B45" s="32"/>
      <c r="C45" s="32" t="s">
        <v>109</v>
      </c>
      <c r="D45" s="32"/>
      <c r="E45" s="32"/>
      <c r="F45" s="32"/>
    </row>
    <row r="46" spans="1:6" s="10" customFormat="1" ht="9.75">
      <c r="A46" s="32" t="s">
        <v>75</v>
      </c>
      <c r="B46" s="32"/>
      <c r="C46" s="32" t="s">
        <v>137</v>
      </c>
      <c r="D46" s="32"/>
      <c r="E46" s="32"/>
      <c r="F46" s="32"/>
    </row>
    <row r="47" spans="1:4" ht="12.75">
      <c r="A47" s="32" t="s">
        <v>107</v>
      </c>
      <c r="B47" s="32"/>
      <c r="C47" s="11"/>
      <c r="D47" s="11"/>
    </row>
  </sheetData>
  <sheetProtection/>
  <mergeCells count="15">
    <mergeCell ref="A46:B46"/>
    <mergeCell ref="C46:F46"/>
    <mergeCell ref="A47:B47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5:B45"/>
    <mergeCell ref="C45:F4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339</v>
      </c>
      <c r="B18" s="34"/>
      <c r="C18" s="31" t="s">
        <v>399</v>
      </c>
      <c r="D18" s="31"/>
    </row>
    <row r="19" spans="1:6" s="2" customFormat="1" ht="9.75" customHeight="1">
      <c r="A19" s="35" t="s">
        <v>362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878000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878000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878000</v>
      </c>
      <c r="E24" s="4">
        <v>0</v>
      </c>
      <c r="F24" s="4">
        <v>26291000</v>
      </c>
    </row>
    <row r="25" spans="1:6" ht="12.75">
      <c r="A25" s="14" t="s">
        <v>176</v>
      </c>
      <c r="B25" s="15" t="s">
        <v>177</v>
      </c>
      <c r="C25" s="12" t="s">
        <v>167</v>
      </c>
      <c r="D25" s="4">
        <v>878000</v>
      </c>
      <c r="E25" s="4">
        <v>0</v>
      </c>
      <c r="F25" s="4">
        <v>19096000</v>
      </c>
    </row>
    <row r="26" spans="1:6" ht="12.75">
      <c r="A26" s="14" t="s">
        <v>178</v>
      </c>
      <c r="B26" s="15" t="s">
        <v>179</v>
      </c>
      <c r="C26" s="12" t="s">
        <v>180</v>
      </c>
      <c r="D26" s="4">
        <v>878000</v>
      </c>
      <c r="E26" s="4">
        <v>0</v>
      </c>
      <c r="F26" s="4">
        <v>18421000</v>
      </c>
    </row>
    <row r="27" spans="1:4" ht="12.75">
      <c r="A27" s="14" t="s">
        <v>184</v>
      </c>
      <c r="B27" s="15" t="s">
        <v>185</v>
      </c>
      <c r="C27" s="12" t="s">
        <v>186</v>
      </c>
      <c r="D27" s="4">
        <v>878000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nr.3/40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5">
      <selection activeCell="B5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9.75" customHeight="1">
      <c r="A8" s="34" t="s">
        <v>339</v>
      </c>
      <c r="B8" s="34"/>
      <c r="C8" s="31" t="s">
        <v>400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43756000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43756000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43756000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37986000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35990000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7502400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2644600</v>
      </c>
      <c r="E19" s="4">
        <v>0</v>
      </c>
      <c r="F19" s="4">
        <v>100000</v>
      </c>
    </row>
    <row r="20" spans="1:6" ht="12.75">
      <c r="A20" s="14" t="s">
        <v>345</v>
      </c>
      <c r="B20" s="15" t="s">
        <v>346</v>
      </c>
      <c r="C20" s="12" t="s">
        <v>347</v>
      </c>
      <c r="D20" s="4">
        <v>205500</v>
      </c>
      <c r="E20" s="4">
        <v>0</v>
      </c>
      <c r="F20" s="4">
        <v>500000</v>
      </c>
    </row>
    <row r="21" spans="1:6" ht="12.75">
      <c r="A21" s="14" t="s">
        <v>110</v>
      </c>
      <c r="B21" s="15" t="s">
        <v>150</v>
      </c>
      <c r="C21" s="12" t="s">
        <v>142</v>
      </c>
      <c r="D21" s="4">
        <v>1986700</v>
      </c>
      <c r="E21" s="4">
        <v>0</v>
      </c>
      <c r="F21" s="4">
        <v>120000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865400</v>
      </c>
      <c r="E22" s="4">
        <v>0</v>
      </c>
      <c r="F22" s="4">
        <v>225000</v>
      </c>
    </row>
    <row r="23" spans="1:6" ht="12.75">
      <c r="A23" s="14" t="s">
        <v>151</v>
      </c>
      <c r="B23" s="15" t="s">
        <v>111</v>
      </c>
      <c r="C23" s="12" t="s">
        <v>112</v>
      </c>
      <c r="D23" s="4">
        <v>1156400</v>
      </c>
      <c r="E23" s="4">
        <v>0</v>
      </c>
      <c r="F23" s="4">
        <v>225000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1156400</v>
      </c>
      <c r="E24" s="4">
        <v>0</v>
      </c>
      <c r="F24" s="4">
        <v>450000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19000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839600</v>
      </c>
      <c r="E26" s="4">
        <v>0</v>
      </c>
      <c r="F26" s="4">
        <v>1000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5310000</v>
      </c>
      <c r="E27" s="4">
        <v>0</v>
      </c>
      <c r="F27" s="4">
        <v>7000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1892600</v>
      </c>
      <c r="E28" s="4">
        <v>0</v>
      </c>
      <c r="F28" s="4">
        <v>1000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19000</v>
      </c>
      <c r="E29" s="4">
        <v>0</v>
      </c>
      <c r="F29" s="4">
        <v>2000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215400</v>
      </c>
      <c r="E30" s="4">
        <v>0</v>
      </c>
      <c r="F30" s="4">
        <v>420000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1105800</v>
      </c>
      <c r="E31" s="4">
        <v>0</v>
      </c>
      <c r="F31" s="4">
        <v>7039000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168000</v>
      </c>
      <c r="E32" s="4">
        <v>0</v>
      </c>
      <c r="F32" s="4">
        <v>3192000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48000</v>
      </c>
      <c r="E33" s="4">
        <v>0</v>
      </c>
      <c r="F33" s="4">
        <v>20000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3500</v>
      </c>
      <c r="E34" s="4">
        <v>0</v>
      </c>
      <c r="F34" s="4">
        <v>40000</v>
      </c>
    </row>
    <row r="35" spans="1:6" ht="12.75">
      <c r="A35" s="14" t="s">
        <v>161</v>
      </c>
      <c r="B35" s="15" t="s">
        <v>162</v>
      </c>
      <c r="C35" s="12" t="s">
        <v>163</v>
      </c>
      <c r="D35" s="4">
        <v>36100</v>
      </c>
      <c r="E35" s="4">
        <v>0</v>
      </c>
      <c r="F35" s="4">
        <v>600000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49000</v>
      </c>
      <c r="E36" s="4">
        <v>0</v>
      </c>
      <c r="F36" s="4">
        <v>60000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178500</v>
      </c>
      <c r="E37" s="4">
        <v>0</v>
      </c>
      <c r="F37" s="4">
        <v>160000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69300</v>
      </c>
      <c r="E38" s="4">
        <v>0</v>
      </c>
      <c r="F38" s="4">
        <v>50000</v>
      </c>
    </row>
    <row r="39" spans="1:6" ht="12.75">
      <c r="A39" s="14" t="s">
        <v>348</v>
      </c>
      <c r="B39" s="15" t="s">
        <v>349</v>
      </c>
      <c r="C39" s="12" t="s">
        <v>350</v>
      </c>
      <c r="D39" s="4">
        <v>2822700</v>
      </c>
      <c r="E39" s="4">
        <v>0</v>
      </c>
      <c r="F39" s="4">
        <v>230000</v>
      </c>
    </row>
    <row r="40" spans="1:6" ht="12.75">
      <c r="A40" s="14" t="s">
        <v>351</v>
      </c>
      <c r="B40" s="15" t="s">
        <v>352</v>
      </c>
      <c r="C40" s="12" t="s">
        <v>353</v>
      </c>
      <c r="D40" s="4">
        <v>2820700</v>
      </c>
      <c r="E40" s="4">
        <v>0</v>
      </c>
      <c r="F40" s="4">
        <v>1832000</v>
      </c>
    </row>
    <row r="41" spans="1:6" ht="12.75">
      <c r="A41" s="14" t="s">
        <v>354</v>
      </c>
      <c r="B41" s="15" t="s">
        <v>355</v>
      </c>
      <c r="C41" s="12" t="s">
        <v>356</v>
      </c>
      <c r="D41" s="4">
        <v>2000</v>
      </c>
      <c r="E41" s="4">
        <v>0</v>
      </c>
      <c r="F41" s="4">
        <v>200000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565500</v>
      </c>
      <c r="E42" s="4">
        <v>0</v>
      </c>
      <c r="F42" s="4">
        <v>2486000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394600</v>
      </c>
      <c r="E43" s="4">
        <v>0</v>
      </c>
      <c r="F43" s="4">
        <v>165000</v>
      </c>
    </row>
    <row r="44" spans="1:6" ht="12.75">
      <c r="A44" s="14" t="s">
        <v>188</v>
      </c>
      <c r="B44" s="15" t="s">
        <v>189</v>
      </c>
      <c r="C44" s="12" t="s">
        <v>190</v>
      </c>
      <c r="D44" s="4">
        <v>147100</v>
      </c>
      <c r="E44" s="4">
        <v>0</v>
      </c>
      <c r="F44" s="4">
        <v>165000</v>
      </c>
    </row>
    <row r="45" spans="1:6" ht="12.75">
      <c r="A45" s="14" t="s">
        <v>196</v>
      </c>
      <c r="B45" s="15" t="s">
        <v>197</v>
      </c>
      <c r="C45" s="12" t="s">
        <v>198</v>
      </c>
      <c r="D45" s="4">
        <v>23800</v>
      </c>
      <c r="E45" s="4">
        <v>0</v>
      </c>
      <c r="F45" s="4">
        <v>230000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6000</v>
      </c>
      <c r="E46" s="4">
        <v>0</v>
      </c>
      <c r="F46" s="4">
        <v>100000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6000</v>
      </c>
      <c r="E47" s="4">
        <v>0</v>
      </c>
      <c r="F47" s="4">
        <v>130000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600</v>
      </c>
      <c r="E48" s="4">
        <v>0</v>
      </c>
      <c r="F48" s="4">
        <v>25000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600</v>
      </c>
      <c r="E49" s="4">
        <v>0</v>
      </c>
      <c r="F49" s="4">
        <v>20000</v>
      </c>
    </row>
    <row r="50" spans="1:6" ht="12.75">
      <c r="A50" s="14" t="s">
        <v>173</v>
      </c>
      <c r="B50" s="15" t="s">
        <v>174</v>
      </c>
      <c r="C50" s="12" t="s">
        <v>175</v>
      </c>
      <c r="D50" s="4">
        <v>3000</v>
      </c>
      <c r="E50" s="4">
        <v>0</v>
      </c>
      <c r="F50" s="4">
        <v>921000</v>
      </c>
    </row>
    <row r="51" spans="1:6" ht="12.75">
      <c r="A51" s="14" t="s">
        <v>153</v>
      </c>
      <c r="B51" s="15" t="s">
        <v>90</v>
      </c>
      <c r="C51" s="12" t="s">
        <v>66</v>
      </c>
      <c r="D51" s="4">
        <v>19600</v>
      </c>
      <c r="E51" s="4">
        <v>0</v>
      </c>
      <c r="F51" s="4">
        <v>179000</v>
      </c>
    </row>
    <row r="52" spans="1:6" ht="12.75">
      <c r="A52" s="14" t="s">
        <v>192</v>
      </c>
      <c r="B52" s="15" t="s">
        <v>193</v>
      </c>
      <c r="C52" s="12" t="s">
        <v>194</v>
      </c>
      <c r="D52" s="4">
        <v>19000</v>
      </c>
      <c r="E52" s="4">
        <v>0</v>
      </c>
      <c r="F52" s="4">
        <v>6000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600</v>
      </c>
      <c r="E53" s="4">
        <v>0</v>
      </c>
      <c r="F53" s="4">
        <v>736000</v>
      </c>
    </row>
    <row r="54" spans="1:6" ht="12.75">
      <c r="A54" s="14" t="s">
        <v>176</v>
      </c>
      <c r="B54" s="15" t="s">
        <v>177</v>
      </c>
      <c r="C54" s="12" t="s">
        <v>167</v>
      </c>
      <c r="D54" s="4">
        <v>173000</v>
      </c>
      <c r="E54" s="4">
        <v>0</v>
      </c>
      <c r="F54" s="4">
        <v>156000</v>
      </c>
    </row>
    <row r="55" spans="1:6" ht="12.75">
      <c r="A55" s="14" t="s">
        <v>178</v>
      </c>
      <c r="B55" s="15" t="s">
        <v>179</v>
      </c>
      <c r="C55" s="12" t="s">
        <v>180</v>
      </c>
      <c r="D55" s="4">
        <v>173000</v>
      </c>
      <c r="E55" s="4">
        <v>0</v>
      </c>
      <c r="F55" s="4">
        <v>156000</v>
      </c>
    </row>
    <row r="56" spans="1:6" ht="12.75">
      <c r="A56" s="14" t="s">
        <v>184</v>
      </c>
      <c r="B56" s="15" t="s">
        <v>185</v>
      </c>
      <c r="C56" s="12" t="s">
        <v>186</v>
      </c>
      <c r="D56" s="4">
        <v>173000</v>
      </c>
      <c r="E56" s="4">
        <v>-10000</v>
      </c>
      <c r="F56" s="4">
        <v>3904000</v>
      </c>
    </row>
    <row r="57" spans="1:6" ht="21">
      <c r="A57" s="14" t="s">
        <v>154</v>
      </c>
      <c r="B57" s="15" t="s">
        <v>155</v>
      </c>
      <c r="C57" s="12" t="s">
        <v>120</v>
      </c>
      <c r="D57" s="4">
        <v>287000</v>
      </c>
      <c r="E57" s="4">
        <v>-10000</v>
      </c>
      <c r="F57" s="4">
        <v>3904000</v>
      </c>
    </row>
    <row r="58" spans="1:6" ht="12.75">
      <c r="A58" s="14" t="s">
        <v>156</v>
      </c>
      <c r="B58" s="15" t="s">
        <v>125</v>
      </c>
      <c r="C58" s="12" t="s">
        <v>126</v>
      </c>
      <c r="D58" s="4">
        <v>287000</v>
      </c>
      <c r="E58" s="4">
        <v>-10000</v>
      </c>
      <c r="F58" s="4">
        <v>3904000</v>
      </c>
    </row>
    <row r="61" spans="1:6" s="10" customFormat="1" ht="9.75">
      <c r="A61" s="32" t="s">
        <v>74</v>
      </c>
      <c r="B61" s="32"/>
      <c r="C61" s="32" t="s">
        <v>109</v>
      </c>
      <c r="D61" s="32"/>
      <c r="E61" s="32"/>
      <c r="F61" s="32"/>
    </row>
    <row r="62" spans="1:6" s="10" customFormat="1" ht="9.75">
      <c r="A62" s="32" t="s">
        <v>75</v>
      </c>
      <c r="B62" s="32"/>
      <c r="C62" s="32" t="s">
        <v>137</v>
      </c>
      <c r="D62" s="32"/>
      <c r="E62" s="32"/>
      <c r="F62" s="32"/>
    </row>
    <row r="63" spans="1:4" ht="12.75">
      <c r="A63" s="32" t="s">
        <v>107</v>
      </c>
      <c r="B63" s="32"/>
      <c r="C63" s="11"/>
      <c r="D63" s="11"/>
    </row>
  </sheetData>
  <sheetProtection/>
  <mergeCells count="15">
    <mergeCell ref="A62:B62"/>
    <mergeCell ref="C62:F62"/>
    <mergeCell ref="A63:B63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61:B61"/>
    <mergeCell ref="C61:F6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8" sqref="C8:D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4.75" customHeight="1">
      <c r="A8" s="34" t="s">
        <v>339</v>
      </c>
      <c r="B8" s="34"/>
      <c r="C8" s="31" t="s">
        <v>401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2628500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2628500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2628500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2126000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2005000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1638500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170000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47000</v>
      </c>
      <c r="E19" s="4">
        <v>0</v>
      </c>
      <c r="F19" s="4">
        <v>100000</v>
      </c>
    </row>
    <row r="20" spans="1:6" ht="12.75">
      <c r="A20" s="14" t="s">
        <v>345</v>
      </c>
      <c r="B20" s="15" t="s">
        <v>346</v>
      </c>
      <c r="C20" s="12" t="s">
        <v>347</v>
      </c>
      <c r="D20" s="4">
        <v>12000</v>
      </c>
      <c r="E20" s="4">
        <v>0</v>
      </c>
      <c r="F20" s="4">
        <v>500000</v>
      </c>
    </row>
    <row r="21" spans="1:6" ht="12.75">
      <c r="A21" s="14" t="s">
        <v>110</v>
      </c>
      <c r="B21" s="15" t="s">
        <v>150</v>
      </c>
      <c r="C21" s="12" t="s">
        <v>142</v>
      </c>
      <c r="D21" s="4">
        <v>130000</v>
      </c>
      <c r="E21" s="4">
        <v>0</v>
      </c>
      <c r="F21" s="4">
        <v>120000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7500</v>
      </c>
      <c r="E22" s="4">
        <v>0</v>
      </c>
      <c r="F22" s="4">
        <v>225000</v>
      </c>
    </row>
    <row r="23" spans="1:6" ht="12.75">
      <c r="A23" s="14" t="s">
        <v>151</v>
      </c>
      <c r="B23" s="15" t="s">
        <v>111</v>
      </c>
      <c r="C23" s="12" t="s">
        <v>112</v>
      </c>
      <c r="D23" s="4">
        <v>74000</v>
      </c>
      <c r="E23" s="4">
        <v>0</v>
      </c>
      <c r="F23" s="4">
        <v>225000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74000</v>
      </c>
      <c r="E24" s="4">
        <v>0</v>
      </c>
      <c r="F24" s="4">
        <v>450000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47000</v>
      </c>
      <c r="E25" s="4">
        <v>0</v>
      </c>
      <c r="F25" s="4">
        <v>19000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47000</v>
      </c>
      <c r="E26" s="4">
        <v>0</v>
      </c>
      <c r="F26" s="4">
        <v>1000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412000</v>
      </c>
      <c r="E27" s="4">
        <v>0</v>
      </c>
      <c r="F27" s="4">
        <v>7000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196000</v>
      </c>
      <c r="E28" s="4">
        <v>0</v>
      </c>
      <c r="F28" s="4">
        <v>1000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3000</v>
      </c>
      <c r="E29" s="4">
        <v>0</v>
      </c>
      <c r="F29" s="4">
        <v>2000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20000</v>
      </c>
      <c r="E30" s="4">
        <v>0</v>
      </c>
      <c r="F30" s="4">
        <v>420000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120000</v>
      </c>
      <c r="E31" s="4">
        <v>0</v>
      </c>
      <c r="F31" s="4">
        <v>7039000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20000</v>
      </c>
      <c r="E32" s="4">
        <v>0</v>
      </c>
      <c r="F32" s="4">
        <v>3192000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20000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1500</v>
      </c>
      <c r="E34" s="4">
        <v>0</v>
      </c>
      <c r="F34" s="4">
        <v>40000</v>
      </c>
    </row>
    <row r="35" spans="1:6" ht="12.75">
      <c r="A35" s="14" t="s">
        <v>161</v>
      </c>
      <c r="B35" s="15" t="s">
        <v>162</v>
      </c>
      <c r="C35" s="12" t="s">
        <v>163</v>
      </c>
      <c r="D35" s="4">
        <v>8000</v>
      </c>
      <c r="E35" s="4">
        <v>0</v>
      </c>
      <c r="F35" s="4">
        <v>600000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1500</v>
      </c>
      <c r="E36" s="4">
        <v>0</v>
      </c>
      <c r="F36" s="4">
        <v>60000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9000</v>
      </c>
      <c r="E37" s="4">
        <v>0</v>
      </c>
      <c r="F37" s="4">
        <v>160000</v>
      </c>
    </row>
    <row r="38" spans="1:6" ht="12.75">
      <c r="A38" s="14" t="s">
        <v>138</v>
      </c>
      <c r="B38" s="15" t="s">
        <v>53</v>
      </c>
      <c r="C38" s="12" t="s">
        <v>54</v>
      </c>
      <c r="D38" s="4">
        <v>8000</v>
      </c>
      <c r="E38" s="4">
        <v>0</v>
      </c>
      <c r="F38" s="4">
        <v>50000</v>
      </c>
    </row>
    <row r="39" spans="1:6" ht="12.75">
      <c r="A39" s="14" t="s">
        <v>348</v>
      </c>
      <c r="B39" s="15" t="s">
        <v>349</v>
      </c>
      <c r="C39" s="12" t="s">
        <v>350</v>
      </c>
      <c r="D39" s="4">
        <v>212000</v>
      </c>
      <c r="E39" s="4">
        <v>0</v>
      </c>
      <c r="F39" s="4">
        <v>230000</v>
      </c>
    </row>
    <row r="40" spans="1:6" ht="12.75">
      <c r="A40" s="14" t="s">
        <v>351</v>
      </c>
      <c r="B40" s="15" t="s">
        <v>352</v>
      </c>
      <c r="C40" s="12" t="s">
        <v>353</v>
      </c>
      <c r="D40" s="4">
        <v>212000</v>
      </c>
      <c r="E40" s="4">
        <v>0</v>
      </c>
      <c r="F40" s="4">
        <v>1832000</v>
      </c>
    </row>
    <row r="41" spans="1:6" ht="12.75">
      <c r="A41" s="14" t="s">
        <v>153</v>
      </c>
      <c r="B41" s="15" t="s">
        <v>90</v>
      </c>
      <c r="C41" s="12" t="s">
        <v>66</v>
      </c>
      <c r="D41" s="4">
        <v>4000</v>
      </c>
      <c r="E41" s="4">
        <v>0</v>
      </c>
      <c r="F41" s="4">
        <v>200000</v>
      </c>
    </row>
    <row r="42" spans="1:6" ht="12.75">
      <c r="A42" s="14" t="s">
        <v>192</v>
      </c>
      <c r="B42" s="15" t="s">
        <v>193</v>
      </c>
      <c r="C42" s="12" t="s">
        <v>194</v>
      </c>
      <c r="D42" s="4">
        <v>4000</v>
      </c>
      <c r="E42" s="4">
        <v>0</v>
      </c>
      <c r="F42" s="4">
        <v>2486000</v>
      </c>
    </row>
    <row r="43" spans="1:6" ht="12.75">
      <c r="A43" s="14" t="s">
        <v>176</v>
      </c>
      <c r="B43" s="15" t="s">
        <v>177</v>
      </c>
      <c r="C43" s="12" t="s">
        <v>167</v>
      </c>
      <c r="D43" s="4">
        <v>72500</v>
      </c>
      <c r="E43" s="4">
        <v>0</v>
      </c>
      <c r="F43" s="4">
        <v>165000</v>
      </c>
    </row>
    <row r="44" spans="1:6" ht="12.75">
      <c r="A44" s="14" t="s">
        <v>178</v>
      </c>
      <c r="B44" s="15" t="s">
        <v>179</v>
      </c>
      <c r="C44" s="12" t="s">
        <v>180</v>
      </c>
      <c r="D44" s="4">
        <v>72500</v>
      </c>
      <c r="E44" s="4">
        <v>0</v>
      </c>
      <c r="F44" s="4">
        <v>165000</v>
      </c>
    </row>
    <row r="45" spans="1:6" ht="12.75">
      <c r="A45" s="14" t="s">
        <v>184</v>
      </c>
      <c r="B45" s="15" t="s">
        <v>185</v>
      </c>
      <c r="C45" s="12" t="s">
        <v>186</v>
      </c>
      <c r="D45" s="4">
        <v>72500</v>
      </c>
      <c r="E45" s="4">
        <v>0</v>
      </c>
      <c r="F45" s="4">
        <v>230000</v>
      </c>
    </row>
    <row r="46" spans="1:6" ht="21">
      <c r="A46" s="14" t="s">
        <v>154</v>
      </c>
      <c r="B46" s="15" t="s">
        <v>155</v>
      </c>
      <c r="C46" s="12" t="s">
        <v>120</v>
      </c>
      <c r="D46" s="4">
        <v>18000</v>
      </c>
      <c r="E46" s="4">
        <v>0</v>
      </c>
      <c r="F46" s="4">
        <v>100000</v>
      </c>
    </row>
    <row r="47" spans="1:6" ht="12.75">
      <c r="A47" s="14" t="s">
        <v>156</v>
      </c>
      <c r="B47" s="15" t="s">
        <v>125</v>
      </c>
      <c r="C47" s="12" t="s">
        <v>126</v>
      </c>
      <c r="D47" s="4">
        <v>18000</v>
      </c>
      <c r="E47" s="4">
        <v>0</v>
      </c>
      <c r="F47" s="4">
        <v>130000</v>
      </c>
    </row>
    <row r="50" spans="1:6" s="10" customFormat="1" ht="9.75">
      <c r="A50" s="32" t="s">
        <v>74</v>
      </c>
      <c r="B50" s="32"/>
      <c r="C50" s="32" t="s">
        <v>109</v>
      </c>
      <c r="D50" s="32"/>
      <c r="E50" s="32"/>
      <c r="F50" s="32"/>
    </row>
    <row r="51" spans="1:6" s="10" customFormat="1" ht="9.75">
      <c r="A51" s="32" t="s">
        <v>75</v>
      </c>
      <c r="B51" s="32"/>
      <c r="C51" s="32" t="s">
        <v>137</v>
      </c>
      <c r="D51" s="32"/>
      <c r="E51" s="32"/>
      <c r="F51" s="32"/>
    </row>
    <row r="52" spans="1:4" ht="12.75">
      <c r="A52" s="32" t="s">
        <v>107</v>
      </c>
      <c r="B52" s="32"/>
      <c r="C52" s="11"/>
      <c r="D52" s="11"/>
    </row>
  </sheetData>
  <sheetProtection/>
  <mergeCells count="15">
    <mergeCell ref="A51:B51"/>
    <mergeCell ref="C51:F51"/>
    <mergeCell ref="A52:B52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0:B50"/>
    <mergeCell ref="C50:F5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nr.3/42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5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8.5" customHeight="1">
      <c r="A8" s="34" t="s">
        <v>339</v>
      </c>
      <c r="B8" s="34"/>
      <c r="C8" s="31" t="s">
        <v>402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12735000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12735000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12735000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11146000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10568000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6422000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2761000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520000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537000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328000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330000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330000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248000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248000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1488000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563000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60000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380000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26000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18000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4000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35000</v>
      </c>
      <c r="E34" s="4">
        <v>0</v>
      </c>
      <c r="F34" s="4">
        <v>40000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30000</v>
      </c>
      <c r="E35" s="4">
        <v>0</v>
      </c>
      <c r="F35" s="4">
        <v>600000</v>
      </c>
    </row>
    <row r="36" spans="1:6" ht="12.75">
      <c r="A36" s="14" t="s">
        <v>348</v>
      </c>
      <c r="B36" s="15" t="s">
        <v>349</v>
      </c>
      <c r="C36" s="12" t="s">
        <v>350</v>
      </c>
      <c r="D36" s="4">
        <v>800000</v>
      </c>
      <c r="E36" s="4">
        <v>0</v>
      </c>
      <c r="F36" s="4">
        <v>60000</v>
      </c>
    </row>
    <row r="37" spans="1:6" ht="12.75">
      <c r="A37" s="14" t="s">
        <v>351</v>
      </c>
      <c r="B37" s="15" t="s">
        <v>352</v>
      </c>
      <c r="C37" s="12" t="s">
        <v>353</v>
      </c>
      <c r="D37" s="4">
        <v>800000</v>
      </c>
      <c r="E37" s="4">
        <v>0</v>
      </c>
      <c r="F37" s="4">
        <v>160000</v>
      </c>
    </row>
    <row r="38" spans="1:6" ht="12.75">
      <c r="A38" s="14" t="s">
        <v>164</v>
      </c>
      <c r="B38" s="15" t="s">
        <v>165</v>
      </c>
      <c r="C38" s="12" t="s">
        <v>166</v>
      </c>
      <c r="D38" s="4">
        <v>125000</v>
      </c>
      <c r="E38" s="4">
        <v>0</v>
      </c>
      <c r="F38" s="4">
        <v>50000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80000</v>
      </c>
      <c r="E39" s="4">
        <v>0</v>
      </c>
      <c r="F39" s="4">
        <v>230000</v>
      </c>
    </row>
    <row r="40" spans="1:6" ht="12.75">
      <c r="A40" s="14" t="s">
        <v>188</v>
      </c>
      <c r="B40" s="15" t="s">
        <v>189</v>
      </c>
      <c r="C40" s="12" t="s">
        <v>190</v>
      </c>
      <c r="D40" s="4">
        <v>35000</v>
      </c>
      <c r="E40" s="4">
        <v>0</v>
      </c>
      <c r="F40" s="4">
        <v>1832000</v>
      </c>
    </row>
    <row r="41" spans="1:6" ht="12.75">
      <c r="A41" s="14" t="s">
        <v>196</v>
      </c>
      <c r="B41" s="15" t="s">
        <v>197</v>
      </c>
      <c r="C41" s="12" t="s">
        <v>198</v>
      </c>
      <c r="D41" s="4">
        <v>10000</v>
      </c>
      <c r="E41" s="4">
        <v>0</v>
      </c>
      <c r="F41" s="4">
        <v>200000</v>
      </c>
    </row>
    <row r="42" spans="1:6" ht="12.75">
      <c r="A42" s="14" t="s">
        <v>176</v>
      </c>
      <c r="B42" s="15" t="s">
        <v>177</v>
      </c>
      <c r="C42" s="12" t="s">
        <v>167</v>
      </c>
      <c r="D42" s="4">
        <v>20000</v>
      </c>
      <c r="E42" s="4">
        <v>0</v>
      </c>
      <c r="F42" s="4">
        <v>2486000</v>
      </c>
    </row>
    <row r="43" spans="1:6" ht="12.75">
      <c r="A43" s="14" t="s">
        <v>178</v>
      </c>
      <c r="B43" s="15" t="s">
        <v>179</v>
      </c>
      <c r="C43" s="12" t="s">
        <v>180</v>
      </c>
      <c r="D43" s="4">
        <v>20000</v>
      </c>
      <c r="E43" s="4">
        <v>0</v>
      </c>
      <c r="F43" s="4">
        <v>165000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20000</v>
      </c>
      <c r="E44" s="4">
        <v>0</v>
      </c>
      <c r="F44" s="4">
        <v>165000</v>
      </c>
    </row>
    <row r="45" spans="1:6" ht="21">
      <c r="A45" s="14" t="s">
        <v>154</v>
      </c>
      <c r="B45" s="15" t="s">
        <v>155</v>
      </c>
      <c r="C45" s="12" t="s">
        <v>120</v>
      </c>
      <c r="D45" s="4">
        <v>81000</v>
      </c>
      <c r="E45" s="4">
        <v>0</v>
      </c>
      <c r="F45" s="4">
        <v>230000</v>
      </c>
    </row>
    <row r="46" spans="1:6" ht="12.75">
      <c r="A46" s="14" t="s">
        <v>156</v>
      </c>
      <c r="B46" s="15" t="s">
        <v>125</v>
      </c>
      <c r="C46" s="12" t="s">
        <v>126</v>
      </c>
      <c r="D46" s="4">
        <v>81000</v>
      </c>
      <c r="E46" s="4">
        <v>0</v>
      </c>
      <c r="F46" s="4">
        <v>100000</v>
      </c>
    </row>
    <row r="49" spans="1:6" s="10" customFormat="1" ht="9.75">
      <c r="A49" s="32" t="s">
        <v>74</v>
      </c>
      <c r="B49" s="32"/>
      <c r="C49" s="32" t="s">
        <v>109</v>
      </c>
      <c r="D49" s="32"/>
      <c r="E49" s="32"/>
      <c r="F49" s="32"/>
    </row>
    <row r="50" spans="1:6" s="10" customFormat="1" ht="9.75">
      <c r="A50" s="32" t="s">
        <v>75</v>
      </c>
      <c r="B50" s="32"/>
      <c r="C50" s="32" t="s">
        <v>137</v>
      </c>
      <c r="D50" s="32"/>
      <c r="E50" s="32"/>
      <c r="F50" s="32"/>
    </row>
    <row r="51" spans="1:4" ht="12.75">
      <c r="A51" s="32" t="s">
        <v>107</v>
      </c>
      <c r="B51" s="32"/>
      <c r="C51" s="11"/>
      <c r="D51" s="11"/>
    </row>
  </sheetData>
  <sheetProtection/>
  <mergeCells count="15">
    <mergeCell ref="A50:B50"/>
    <mergeCell ref="C50:F50"/>
    <mergeCell ref="A51:B51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9:B49"/>
    <mergeCell ref="C49:F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4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1" customHeight="1">
      <c r="A8" s="34" t="s">
        <v>339</v>
      </c>
      <c r="B8" s="34"/>
      <c r="C8" s="31" t="s">
        <v>403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2397000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2397000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2397000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2039000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1927700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1395000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163700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220000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126000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23000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65300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65300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46000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46000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348000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127200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900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8100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78300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6000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3000</v>
      </c>
      <c r="E32" s="4">
        <v>0</v>
      </c>
      <c r="F32" s="4">
        <v>3192000</v>
      </c>
    </row>
    <row r="33" spans="1:6" ht="12.75">
      <c r="A33" s="14" t="s">
        <v>161</v>
      </c>
      <c r="B33" s="15" t="s">
        <v>162</v>
      </c>
      <c r="C33" s="12" t="s">
        <v>163</v>
      </c>
      <c r="D33" s="4">
        <v>5100</v>
      </c>
      <c r="E33" s="4">
        <v>0</v>
      </c>
      <c r="F33" s="4">
        <v>20000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9000</v>
      </c>
      <c r="E34" s="4">
        <v>0</v>
      </c>
      <c r="F34" s="4">
        <v>40000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9000</v>
      </c>
      <c r="E35" s="4">
        <v>0</v>
      </c>
      <c r="F35" s="4">
        <v>600000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7800</v>
      </c>
      <c r="E36" s="4">
        <v>0</v>
      </c>
      <c r="F36" s="4">
        <v>60000</v>
      </c>
    </row>
    <row r="37" spans="1:6" ht="12.75">
      <c r="A37" s="14" t="s">
        <v>348</v>
      </c>
      <c r="B37" s="15" t="s">
        <v>349</v>
      </c>
      <c r="C37" s="12" t="s">
        <v>350</v>
      </c>
      <c r="D37" s="4">
        <v>198700</v>
      </c>
      <c r="E37" s="4">
        <v>0</v>
      </c>
      <c r="F37" s="4">
        <v>160000</v>
      </c>
    </row>
    <row r="38" spans="1:6" ht="12.75">
      <c r="A38" s="14" t="s">
        <v>351</v>
      </c>
      <c r="B38" s="15" t="s">
        <v>352</v>
      </c>
      <c r="C38" s="12" t="s">
        <v>353</v>
      </c>
      <c r="D38" s="4">
        <v>198700</v>
      </c>
      <c r="E38" s="4">
        <v>0</v>
      </c>
      <c r="F38" s="4">
        <v>50000</v>
      </c>
    </row>
    <row r="39" spans="1:6" ht="12.75">
      <c r="A39" s="14" t="s">
        <v>164</v>
      </c>
      <c r="B39" s="15" t="s">
        <v>165</v>
      </c>
      <c r="C39" s="12" t="s">
        <v>166</v>
      </c>
      <c r="D39" s="4">
        <v>22000</v>
      </c>
      <c r="E39" s="4">
        <v>0</v>
      </c>
      <c r="F39" s="4">
        <v>230000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8000</v>
      </c>
      <c r="E40" s="4">
        <v>0</v>
      </c>
      <c r="F40" s="4">
        <v>1832000</v>
      </c>
    </row>
    <row r="41" spans="1:6" ht="12.75">
      <c r="A41" s="14" t="s">
        <v>188</v>
      </c>
      <c r="B41" s="15" t="s">
        <v>189</v>
      </c>
      <c r="C41" s="12" t="s">
        <v>190</v>
      </c>
      <c r="D41" s="4">
        <v>10000</v>
      </c>
      <c r="E41" s="4">
        <v>0</v>
      </c>
      <c r="F41" s="4">
        <v>200000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4000</v>
      </c>
      <c r="E42" s="4">
        <v>0</v>
      </c>
      <c r="F42" s="4">
        <v>2486000</v>
      </c>
    </row>
    <row r="43" spans="1:6" ht="12.75">
      <c r="A43" s="14" t="s">
        <v>122</v>
      </c>
      <c r="B43" s="15" t="s">
        <v>58</v>
      </c>
      <c r="C43" s="12" t="s">
        <v>59</v>
      </c>
      <c r="D43" s="4">
        <v>100</v>
      </c>
      <c r="E43" s="4">
        <v>0</v>
      </c>
      <c r="F43" s="4">
        <v>165000</v>
      </c>
    </row>
    <row r="44" spans="1:6" ht="12.75">
      <c r="A44" s="14" t="s">
        <v>146</v>
      </c>
      <c r="B44" s="15" t="s">
        <v>61</v>
      </c>
      <c r="C44" s="12" t="s">
        <v>62</v>
      </c>
      <c r="D44" s="4">
        <v>100</v>
      </c>
      <c r="E44" s="4">
        <v>0</v>
      </c>
      <c r="F44" s="4">
        <v>165000</v>
      </c>
    </row>
    <row r="45" spans="1:6" ht="12.75">
      <c r="A45" s="14" t="s">
        <v>176</v>
      </c>
      <c r="B45" s="15" t="s">
        <v>177</v>
      </c>
      <c r="C45" s="12" t="s">
        <v>167</v>
      </c>
      <c r="D45" s="4">
        <v>10000</v>
      </c>
      <c r="E45" s="4">
        <v>0</v>
      </c>
      <c r="F45" s="4">
        <v>230000</v>
      </c>
    </row>
    <row r="46" spans="1:6" ht="12.75">
      <c r="A46" s="14" t="s">
        <v>178</v>
      </c>
      <c r="B46" s="15" t="s">
        <v>179</v>
      </c>
      <c r="C46" s="12" t="s">
        <v>180</v>
      </c>
      <c r="D46" s="4">
        <v>10000</v>
      </c>
      <c r="E46" s="4">
        <v>0</v>
      </c>
      <c r="F46" s="4">
        <v>100000</v>
      </c>
    </row>
    <row r="47" spans="1:6" ht="12.75">
      <c r="A47" s="14" t="s">
        <v>184</v>
      </c>
      <c r="B47" s="15" t="s">
        <v>185</v>
      </c>
      <c r="C47" s="12" t="s">
        <v>186</v>
      </c>
      <c r="D47" s="4">
        <v>10000</v>
      </c>
      <c r="E47" s="4">
        <v>0</v>
      </c>
      <c r="F47" s="4">
        <v>130000</v>
      </c>
    </row>
    <row r="50" spans="1:6" s="10" customFormat="1" ht="9.75">
      <c r="A50" s="32" t="s">
        <v>74</v>
      </c>
      <c r="B50" s="32"/>
      <c r="C50" s="32" t="s">
        <v>109</v>
      </c>
      <c r="D50" s="32"/>
      <c r="E50" s="32"/>
      <c r="F50" s="32"/>
    </row>
    <row r="51" spans="1:6" s="10" customFormat="1" ht="9.75">
      <c r="A51" s="32" t="s">
        <v>75</v>
      </c>
      <c r="B51" s="32"/>
      <c r="C51" s="32" t="s">
        <v>137</v>
      </c>
      <c r="D51" s="32"/>
      <c r="E51" s="32"/>
      <c r="F51" s="32"/>
    </row>
    <row r="52" spans="1:4" ht="12.75">
      <c r="A52" s="32" t="s">
        <v>107</v>
      </c>
      <c r="B52" s="32"/>
      <c r="C52" s="11"/>
      <c r="D52" s="11"/>
    </row>
  </sheetData>
  <sheetProtection/>
  <mergeCells count="15">
    <mergeCell ref="A51:B51"/>
    <mergeCell ref="C51:F51"/>
    <mergeCell ref="A52:B52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0:B50"/>
    <mergeCell ref="C50:F5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4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32.25" customHeight="1">
      <c r="A8" s="34" t="s">
        <v>339</v>
      </c>
      <c r="B8" s="34"/>
      <c r="C8" s="31" t="s">
        <v>404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8519000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8519000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8519000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7254000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6836600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4271600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1779000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110500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395800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279700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247000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247000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170400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170400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1197000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224000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73000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107000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12000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8000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9000</v>
      </c>
      <c r="E34" s="4">
        <v>0</v>
      </c>
      <c r="F34" s="4">
        <v>40000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9000</v>
      </c>
      <c r="E35" s="4">
        <v>0</v>
      </c>
      <c r="F35" s="4">
        <v>600000</v>
      </c>
    </row>
    <row r="36" spans="1:6" ht="12.75">
      <c r="A36" s="14" t="s">
        <v>348</v>
      </c>
      <c r="B36" s="15" t="s">
        <v>349</v>
      </c>
      <c r="C36" s="12" t="s">
        <v>350</v>
      </c>
      <c r="D36" s="4">
        <v>707000</v>
      </c>
      <c r="E36" s="4">
        <v>0</v>
      </c>
      <c r="F36" s="4">
        <v>60000</v>
      </c>
    </row>
    <row r="37" spans="1:6" ht="12.75">
      <c r="A37" s="14" t="s">
        <v>351</v>
      </c>
      <c r="B37" s="15" t="s">
        <v>352</v>
      </c>
      <c r="C37" s="12" t="s">
        <v>353</v>
      </c>
      <c r="D37" s="4">
        <v>705000</v>
      </c>
      <c r="E37" s="4">
        <v>0</v>
      </c>
      <c r="F37" s="4">
        <v>160000</v>
      </c>
    </row>
    <row r="38" spans="1:6" ht="12.75">
      <c r="A38" s="14" t="s">
        <v>354</v>
      </c>
      <c r="B38" s="15" t="s">
        <v>355</v>
      </c>
      <c r="C38" s="12" t="s">
        <v>356</v>
      </c>
      <c r="D38" s="4">
        <v>2000</v>
      </c>
      <c r="E38" s="4">
        <v>0</v>
      </c>
      <c r="F38" s="4">
        <v>50000</v>
      </c>
    </row>
    <row r="39" spans="1:6" ht="12.75">
      <c r="A39" s="14" t="s">
        <v>164</v>
      </c>
      <c r="B39" s="15" t="s">
        <v>165</v>
      </c>
      <c r="C39" s="12" t="s">
        <v>166</v>
      </c>
      <c r="D39" s="4">
        <v>266000</v>
      </c>
      <c r="E39" s="4">
        <v>0</v>
      </c>
      <c r="F39" s="4">
        <v>230000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221000</v>
      </c>
      <c r="E40" s="4">
        <v>0</v>
      </c>
      <c r="F40" s="4">
        <v>1832000</v>
      </c>
    </row>
    <row r="41" spans="1:6" ht="12.75">
      <c r="A41" s="14" t="s">
        <v>188</v>
      </c>
      <c r="B41" s="15" t="s">
        <v>189</v>
      </c>
      <c r="C41" s="12" t="s">
        <v>190</v>
      </c>
      <c r="D41" s="4">
        <v>45000</v>
      </c>
      <c r="E41" s="4">
        <v>0</v>
      </c>
      <c r="F41" s="4">
        <v>200000</v>
      </c>
    </row>
    <row r="42" spans="1:6" ht="12.75">
      <c r="A42" s="14" t="s">
        <v>176</v>
      </c>
      <c r="B42" s="15" t="s">
        <v>177</v>
      </c>
      <c r="C42" s="12" t="s">
        <v>167</v>
      </c>
      <c r="D42" s="4">
        <v>20000</v>
      </c>
      <c r="E42" s="4">
        <v>0</v>
      </c>
      <c r="F42" s="4">
        <v>2486000</v>
      </c>
    </row>
    <row r="43" spans="1:6" ht="12.75">
      <c r="A43" s="14" t="s">
        <v>178</v>
      </c>
      <c r="B43" s="15" t="s">
        <v>179</v>
      </c>
      <c r="C43" s="12" t="s">
        <v>180</v>
      </c>
      <c r="D43" s="4">
        <v>20000</v>
      </c>
      <c r="E43" s="4">
        <v>0</v>
      </c>
      <c r="F43" s="4">
        <v>165000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20000</v>
      </c>
      <c r="E44" s="4">
        <v>0</v>
      </c>
      <c r="F44" s="4">
        <v>165000</v>
      </c>
    </row>
    <row r="45" spans="1:6" ht="21">
      <c r="A45" s="14" t="s">
        <v>154</v>
      </c>
      <c r="B45" s="15" t="s">
        <v>155</v>
      </c>
      <c r="C45" s="12" t="s">
        <v>120</v>
      </c>
      <c r="D45" s="4">
        <v>48000</v>
      </c>
      <c r="E45" s="4">
        <v>0</v>
      </c>
      <c r="F45" s="4">
        <v>230000</v>
      </c>
    </row>
    <row r="46" spans="1:6" ht="12.75">
      <c r="A46" s="14" t="s">
        <v>156</v>
      </c>
      <c r="B46" s="15" t="s">
        <v>125</v>
      </c>
      <c r="C46" s="12" t="s">
        <v>126</v>
      </c>
      <c r="D46" s="4">
        <v>48000</v>
      </c>
      <c r="E46" s="4">
        <v>0</v>
      </c>
      <c r="F46" s="4">
        <v>100000</v>
      </c>
    </row>
    <row r="49" spans="1:6" s="10" customFormat="1" ht="9.75">
      <c r="A49" s="32" t="s">
        <v>74</v>
      </c>
      <c r="B49" s="32"/>
      <c r="C49" s="32" t="s">
        <v>109</v>
      </c>
      <c r="D49" s="32"/>
      <c r="E49" s="32"/>
      <c r="F49" s="32"/>
    </row>
    <row r="50" spans="1:6" s="10" customFormat="1" ht="9.75">
      <c r="A50" s="32" t="s">
        <v>75</v>
      </c>
      <c r="B50" s="32"/>
      <c r="C50" s="32" t="s">
        <v>137</v>
      </c>
      <c r="D50" s="32"/>
      <c r="E50" s="32"/>
      <c r="F50" s="32"/>
    </row>
    <row r="51" spans="1:4" ht="12.75">
      <c r="A51" s="32" t="s">
        <v>107</v>
      </c>
      <c r="B51" s="32"/>
      <c r="C51" s="11"/>
      <c r="D51" s="11"/>
    </row>
  </sheetData>
  <sheetProtection/>
  <mergeCells count="15">
    <mergeCell ref="A50:B50"/>
    <mergeCell ref="C50:F50"/>
    <mergeCell ref="A51:B51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9:B49"/>
    <mergeCell ref="C49:F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nr.3/45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5">
      <selection activeCell="B4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9.75" customHeight="1">
      <c r="A8" s="34" t="s">
        <v>339</v>
      </c>
      <c r="B8" s="34"/>
      <c r="C8" s="31" t="s">
        <v>405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3676000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3676000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3676000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3146000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2977500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2018900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232500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446600</v>
      </c>
      <c r="E19" s="4">
        <v>0</v>
      </c>
      <c r="F19" s="4">
        <v>100000</v>
      </c>
    </row>
    <row r="20" spans="1:6" ht="12.75">
      <c r="A20" s="14" t="s">
        <v>345</v>
      </c>
      <c r="B20" s="15" t="s">
        <v>346</v>
      </c>
      <c r="C20" s="12" t="s">
        <v>347</v>
      </c>
      <c r="D20" s="4">
        <v>56000</v>
      </c>
      <c r="E20" s="4">
        <v>0</v>
      </c>
      <c r="F20" s="4">
        <v>500000</v>
      </c>
    </row>
    <row r="21" spans="1:6" ht="12.75">
      <c r="A21" s="14" t="s">
        <v>110</v>
      </c>
      <c r="B21" s="15" t="s">
        <v>150</v>
      </c>
      <c r="C21" s="12" t="s">
        <v>142</v>
      </c>
      <c r="D21" s="4">
        <v>181300</v>
      </c>
      <c r="E21" s="4">
        <v>0</v>
      </c>
      <c r="F21" s="4">
        <v>120000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42200</v>
      </c>
      <c r="E22" s="4">
        <v>0</v>
      </c>
      <c r="F22" s="4">
        <v>225000</v>
      </c>
    </row>
    <row r="23" spans="1:6" ht="12.75">
      <c r="A23" s="14" t="s">
        <v>151</v>
      </c>
      <c r="B23" s="15" t="s">
        <v>111</v>
      </c>
      <c r="C23" s="12" t="s">
        <v>112</v>
      </c>
      <c r="D23" s="4">
        <v>103000</v>
      </c>
      <c r="E23" s="4">
        <v>0</v>
      </c>
      <c r="F23" s="4">
        <v>225000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103000</v>
      </c>
      <c r="E24" s="4">
        <v>0</v>
      </c>
      <c r="F24" s="4">
        <v>450000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65500</v>
      </c>
      <c r="E25" s="4">
        <v>0</v>
      </c>
      <c r="F25" s="4">
        <v>19000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65500</v>
      </c>
      <c r="E26" s="4">
        <v>0</v>
      </c>
      <c r="F26" s="4">
        <v>1000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464000</v>
      </c>
      <c r="E27" s="4">
        <v>0</v>
      </c>
      <c r="F27" s="4">
        <v>7000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203000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18000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130000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5000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3192000</v>
      </c>
    </row>
    <row r="33" spans="1:6" ht="12.75">
      <c r="A33" s="14" t="s">
        <v>161</v>
      </c>
      <c r="B33" s="15" t="s">
        <v>162</v>
      </c>
      <c r="C33" s="12" t="s">
        <v>163</v>
      </c>
      <c r="D33" s="4">
        <v>13000</v>
      </c>
      <c r="E33" s="4">
        <v>0</v>
      </c>
      <c r="F33" s="4">
        <v>20000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6000</v>
      </c>
      <c r="E34" s="4">
        <v>0</v>
      </c>
      <c r="F34" s="4">
        <v>40000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24000</v>
      </c>
      <c r="E35" s="4">
        <v>0</v>
      </c>
      <c r="F35" s="4">
        <v>600000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2000</v>
      </c>
      <c r="E36" s="4">
        <v>0</v>
      </c>
      <c r="F36" s="4">
        <v>60000</v>
      </c>
    </row>
    <row r="37" spans="1:6" ht="12.75">
      <c r="A37" s="14" t="s">
        <v>348</v>
      </c>
      <c r="B37" s="15" t="s">
        <v>349</v>
      </c>
      <c r="C37" s="12" t="s">
        <v>350</v>
      </c>
      <c r="D37" s="4">
        <v>200000</v>
      </c>
      <c r="E37" s="4">
        <v>0</v>
      </c>
      <c r="F37" s="4">
        <v>160000</v>
      </c>
    </row>
    <row r="38" spans="1:6" ht="12.75">
      <c r="A38" s="14" t="s">
        <v>351</v>
      </c>
      <c r="B38" s="15" t="s">
        <v>352</v>
      </c>
      <c r="C38" s="12" t="s">
        <v>353</v>
      </c>
      <c r="D38" s="4">
        <v>200000</v>
      </c>
      <c r="E38" s="4">
        <v>0</v>
      </c>
      <c r="F38" s="4">
        <v>50000</v>
      </c>
    </row>
    <row r="39" spans="1:6" ht="12.75">
      <c r="A39" s="14" t="s">
        <v>164</v>
      </c>
      <c r="B39" s="15" t="s">
        <v>165</v>
      </c>
      <c r="C39" s="12" t="s">
        <v>166</v>
      </c>
      <c r="D39" s="4">
        <v>46000</v>
      </c>
      <c r="E39" s="4">
        <v>0</v>
      </c>
      <c r="F39" s="4">
        <v>230000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24000</v>
      </c>
      <c r="E40" s="4">
        <v>0</v>
      </c>
      <c r="F40" s="4">
        <v>1832000</v>
      </c>
    </row>
    <row r="41" spans="1:6" ht="12.75">
      <c r="A41" s="14" t="s">
        <v>188</v>
      </c>
      <c r="B41" s="15" t="s">
        <v>189</v>
      </c>
      <c r="C41" s="12" t="s">
        <v>190</v>
      </c>
      <c r="D41" s="4">
        <v>16000</v>
      </c>
      <c r="E41" s="4">
        <v>0</v>
      </c>
      <c r="F41" s="4">
        <v>200000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6000</v>
      </c>
      <c r="E42" s="4">
        <v>0</v>
      </c>
      <c r="F42" s="4">
        <v>2486000</v>
      </c>
    </row>
    <row r="43" spans="1:6" ht="12.75">
      <c r="A43" s="14" t="s">
        <v>153</v>
      </c>
      <c r="B43" s="15" t="s">
        <v>90</v>
      </c>
      <c r="C43" s="12" t="s">
        <v>66</v>
      </c>
      <c r="D43" s="4">
        <v>15000</v>
      </c>
      <c r="E43" s="4">
        <v>0</v>
      </c>
      <c r="F43" s="4">
        <v>165000</v>
      </c>
    </row>
    <row r="44" spans="1:6" ht="12.75">
      <c r="A44" s="14" t="s">
        <v>192</v>
      </c>
      <c r="B44" s="15" t="s">
        <v>193</v>
      </c>
      <c r="C44" s="12" t="s">
        <v>194</v>
      </c>
      <c r="D44" s="4">
        <v>15000</v>
      </c>
      <c r="E44" s="4">
        <v>0</v>
      </c>
      <c r="F44" s="4">
        <v>165000</v>
      </c>
    </row>
    <row r="45" spans="1:6" ht="12.75">
      <c r="A45" s="14" t="s">
        <v>176</v>
      </c>
      <c r="B45" s="15" t="s">
        <v>177</v>
      </c>
      <c r="C45" s="12" t="s">
        <v>167</v>
      </c>
      <c r="D45" s="4">
        <v>10000</v>
      </c>
      <c r="E45" s="4">
        <v>0</v>
      </c>
      <c r="F45" s="4">
        <v>230000</v>
      </c>
    </row>
    <row r="46" spans="1:6" ht="12.75">
      <c r="A46" s="14" t="s">
        <v>178</v>
      </c>
      <c r="B46" s="15" t="s">
        <v>179</v>
      </c>
      <c r="C46" s="12" t="s">
        <v>180</v>
      </c>
      <c r="D46" s="4">
        <v>10000</v>
      </c>
      <c r="E46" s="4">
        <v>0</v>
      </c>
      <c r="F46" s="4">
        <v>100000</v>
      </c>
    </row>
    <row r="47" spans="1:6" ht="12.75">
      <c r="A47" s="14" t="s">
        <v>184</v>
      </c>
      <c r="B47" s="15" t="s">
        <v>185</v>
      </c>
      <c r="C47" s="12" t="s">
        <v>186</v>
      </c>
      <c r="D47" s="4">
        <v>10000</v>
      </c>
      <c r="E47" s="4">
        <v>0</v>
      </c>
      <c r="F47" s="4">
        <v>130000</v>
      </c>
    </row>
    <row r="48" spans="1:6" ht="21">
      <c r="A48" s="14" t="s">
        <v>154</v>
      </c>
      <c r="B48" s="15" t="s">
        <v>155</v>
      </c>
      <c r="C48" s="12" t="s">
        <v>120</v>
      </c>
      <c r="D48" s="4">
        <v>56000</v>
      </c>
      <c r="E48" s="4">
        <v>0</v>
      </c>
      <c r="F48" s="4">
        <v>25000</v>
      </c>
    </row>
    <row r="49" spans="1:6" ht="12.75">
      <c r="A49" s="14" t="s">
        <v>156</v>
      </c>
      <c r="B49" s="15" t="s">
        <v>125</v>
      </c>
      <c r="C49" s="12" t="s">
        <v>126</v>
      </c>
      <c r="D49" s="4">
        <v>56000</v>
      </c>
      <c r="E49" s="4">
        <v>0</v>
      </c>
      <c r="F49" s="4">
        <v>20000</v>
      </c>
    </row>
    <row r="52" spans="1:6" s="10" customFormat="1" ht="9.75">
      <c r="A52" s="32" t="s">
        <v>74</v>
      </c>
      <c r="B52" s="32"/>
      <c r="C52" s="32" t="s">
        <v>109</v>
      </c>
      <c r="D52" s="32"/>
      <c r="E52" s="32"/>
      <c r="F52" s="32"/>
    </row>
    <row r="53" spans="1:6" s="10" customFormat="1" ht="9.75">
      <c r="A53" s="32" t="s">
        <v>75</v>
      </c>
      <c r="B53" s="32"/>
      <c r="C53" s="32" t="s">
        <v>137</v>
      </c>
      <c r="D53" s="32"/>
      <c r="E53" s="32"/>
      <c r="F53" s="32"/>
    </row>
    <row r="54" spans="1:4" ht="12.75">
      <c r="A54" s="32" t="s">
        <v>107</v>
      </c>
      <c r="B54" s="32"/>
      <c r="C54" s="11"/>
      <c r="D54" s="11"/>
    </row>
  </sheetData>
  <sheetProtection/>
  <mergeCells count="15">
    <mergeCell ref="A53:B53"/>
    <mergeCell ref="C53:F53"/>
    <mergeCell ref="A54:B54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4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42" customHeight="1">
      <c r="A8" s="34" t="s">
        <v>339</v>
      </c>
      <c r="B8" s="34"/>
      <c r="C8" s="31" t="s">
        <v>406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1185000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1185000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1185000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1009000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950300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770500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93700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10500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70600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5000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39000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39000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19700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19700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170000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79000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400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6800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44000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20000</v>
      </c>
      <c r="E31" s="4">
        <v>0</v>
      </c>
      <c r="F31" s="4">
        <v>7039000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3800</v>
      </c>
      <c r="E32" s="4">
        <v>0</v>
      </c>
      <c r="F32" s="4">
        <v>3192000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4000</v>
      </c>
      <c r="E33" s="4">
        <v>0</v>
      </c>
      <c r="F33" s="4">
        <v>20000</v>
      </c>
    </row>
    <row r="34" spans="1:6" ht="12.75">
      <c r="A34" s="14" t="s">
        <v>348</v>
      </c>
      <c r="B34" s="15" t="s">
        <v>349</v>
      </c>
      <c r="C34" s="12" t="s">
        <v>350</v>
      </c>
      <c r="D34" s="4">
        <v>80000</v>
      </c>
      <c r="E34" s="4">
        <v>0</v>
      </c>
      <c r="F34" s="4">
        <v>40000</v>
      </c>
    </row>
    <row r="35" spans="1:6" ht="12.75">
      <c r="A35" s="14" t="s">
        <v>351</v>
      </c>
      <c r="B35" s="15" t="s">
        <v>352</v>
      </c>
      <c r="C35" s="12" t="s">
        <v>353</v>
      </c>
      <c r="D35" s="4">
        <v>80000</v>
      </c>
      <c r="E35" s="4">
        <v>0</v>
      </c>
      <c r="F35" s="4">
        <v>600000</v>
      </c>
    </row>
    <row r="36" spans="1:6" ht="12.75">
      <c r="A36" s="14" t="s">
        <v>164</v>
      </c>
      <c r="B36" s="15" t="s">
        <v>165</v>
      </c>
      <c r="C36" s="12" t="s">
        <v>166</v>
      </c>
      <c r="D36" s="4">
        <v>11000</v>
      </c>
      <c r="E36" s="4">
        <v>0</v>
      </c>
      <c r="F36" s="4">
        <v>60000</v>
      </c>
    </row>
    <row r="37" spans="1:6" ht="12.75">
      <c r="A37" s="14" t="s">
        <v>167</v>
      </c>
      <c r="B37" s="15" t="s">
        <v>168</v>
      </c>
      <c r="C37" s="12" t="s">
        <v>169</v>
      </c>
      <c r="D37" s="4">
        <v>8600</v>
      </c>
      <c r="E37" s="4">
        <v>0</v>
      </c>
      <c r="F37" s="4">
        <v>160000</v>
      </c>
    </row>
    <row r="38" spans="1:6" ht="12.75">
      <c r="A38" s="14" t="s">
        <v>188</v>
      </c>
      <c r="B38" s="15" t="s">
        <v>189</v>
      </c>
      <c r="C38" s="12" t="s">
        <v>190</v>
      </c>
      <c r="D38" s="4">
        <v>1600</v>
      </c>
      <c r="E38" s="4">
        <v>0</v>
      </c>
      <c r="F38" s="4">
        <v>50000</v>
      </c>
    </row>
    <row r="39" spans="1:6" ht="12.75">
      <c r="A39" s="14" t="s">
        <v>196</v>
      </c>
      <c r="B39" s="15" t="s">
        <v>197</v>
      </c>
      <c r="C39" s="12" t="s">
        <v>198</v>
      </c>
      <c r="D39" s="4">
        <v>800</v>
      </c>
      <c r="E39" s="4">
        <v>0</v>
      </c>
      <c r="F39" s="4">
        <v>230000</v>
      </c>
    </row>
    <row r="40" spans="1:6" ht="12.75">
      <c r="A40" s="14" t="s">
        <v>176</v>
      </c>
      <c r="B40" s="15" t="s">
        <v>177</v>
      </c>
      <c r="C40" s="12" t="s">
        <v>167</v>
      </c>
      <c r="D40" s="4">
        <v>6000</v>
      </c>
      <c r="E40" s="4">
        <v>0</v>
      </c>
      <c r="F40" s="4">
        <v>1832000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6000</v>
      </c>
      <c r="E41" s="4">
        <v>0</v>
      </c>
      <c r="F41" s="4">
        <v>200000</v>
      </c>
    </row>
    <row r="42" spans="1:6" ht="12.75">
      <c r="A42" s="14" t="s">
        <v>184</v>
      </c>
      <c r="B42" s="15" t="s">
        <v>185</v>
      </c>
      <c r="C42" s="12" t="s">
        <v>186</v>
      </c>
      <c r="D42" s="4">
        <v>6000</v>
      </c>
      <c r="E42" s="4">
        <v>0</v>
      </c>
      <c r="F42" s="4">
        <v>2486000</v>
      </c>
    </row>
    <row r="45" spans="1:6" s="10" customFormat="1" ht="9.75">
      <c r="A45" s="32" t="s">
        <v>74</v>
      </c>
      <c r="B45" s="32"/>
      <c r="C45" s="32" t="s">
        <v>109</v>
      </c>
      <c r="D45" s="32"/>
      <c r="E45" s="32"/>
      <c r="F45" s="32"/>
    </row>
    <row r="46" spans="1:6" s="10" customFormat="1" ht="9.75">
      <c r="A46" s="32" t="s">
        <v>75</v>
      </c>
      <c r="B46" s="32"/>
      <c r="C46" s="32" t="s">
        <v>137</v>
      </c>
      <c r="D46" s="32"/>
      <c r="E46" s="32"/>
      <c r="F46" s="32"/>
    </row>
    <row r="47" spans="1:4" ht="12.75">
      <c r="A47" s="32" t="s">
        <v>107</v>
      </c>
      <c r="B47" s="32"/>
      <c r="C47" s="11"/>
      <c r="D47" s="11"/>
    </row>
  </sheetData>
  <sheetProtection/>
  <mergeCells count="15">
    <mergeCell ref="A46:B46"/>
    <mergeCell ref="C46:F46"/>
    <mergeCell ref="A47:B47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5:B45"/>
    <mergeCell ref="C45:F4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9.75" customHeight="1">
      <c r="A8" s="34" t="s">
        <v>339</v>
      </c>
      <c r="B8" s="34"/>
      <c r="C8" s="31" t="s">
        <v>407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2302000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2302000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2302000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2007000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1897000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1363000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155000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202000</v>
      </c>
      <c r="E19" s="4">
        <v>0</v>
      </c>
      <c r="F19" s="4">
        <v>100000</v>
      </c>
    </row>
    <row r="20" spans="1:6" ht="12.75">
      <c r="A20" s="14" t="s">
        <v>345</v>
      </c>
      <c r="B20" s="15" t="s">
        <v>346</v>
      </c>
      <c r="C20" s="12" t="s">
        <v>347</v>
      </c>
      <c r="D20" s="4">
        <v>59000</v>
      </c>
      <c r="E20" s="4">
        <v>0</v>
      </c>
      <c r="F20" s="4">
        <v>500000</v>
      </c>
    </row>
    <row r="21" spans="1:6" ht="12.75">
      <c r="A21" s="14" t="s">
        <v>110</v>
      </c>
      <c r="B21" s="15" t="s">
        <v>150</v>
      </c>
      <c r="C21" s="12" t="s">
        <v>142</v>
      </c>
      <c r="D21" s="4">
        <v>113000</v>
      </c>
      <c r="E21" s="4">
        <v>0</v>
      </c>
      <c r="F21" s="4">
        <v>120000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5000</v>
      </c>
      <c r="E22" s="4">
        <v>0</v>
      </c>
      <c r="F22" s="4">
        <v>225000</v>
      </c>
    </row>
    <row r="23" spans="1:6" ht="12.75">
      <c r="A23" s="14" t="s">
        <v>151</v>
      </c>
      <c r="B23" s="15" t="s">
        <v>111</v>
      </c>
      <c r="C23" s="12" t="s">
        <v>112</v>
      </c>
      <c r="D23" s="4">
        <v>65000</v>
      </c>
      <c r="E23" s="4">
        <v>0</v>
      </c>
      <c r="F23" s="4">
        <v>225000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65000</v>
      </c>
      <c r="E24" s="4">
        <v>0</v>
      </c>
      <c r="F24" s="4">
        <v>450000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45000</v>
      </c>
      <c r="E25" s="4">
        <v>0</v>
      </c>
      <c r="F25" s="4">
        <v>19000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45000</v>
      </c>
      <c r="E26" s="4">
        <v>0</v>
      </c>
      <c r="F26" s="4">
        <v>1000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290000</v>
      </c>
      <c r="E27" s="4">
        <v>0</v>
      </c>
      <c r="F27" s="4">
        <v>7000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138000</v>
      </c>
      <c r="E28" s="4">
        <v>0</v>
      </c>
      <c r="F28" s="4">
        <v>1000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1000</v>
      </c>
      <c r="E29" s="4">
        <v>0</v>
      </c>
      <c r="F29" s="4">
        <v>2000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9000</v>
      </c>
      <c r="E30" s="4">
        <v>0</v>
      </c>
      <c r="F30" s="4">
        <v>420000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85000</v>
      </c>
      <c r="E31" s="4">
        <v>0</v>
      </c>
      <c r="F31" s="4">
        <v>7039000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25000</v>
      </c>
      <c r="E32" s="4">
        <v>0</v>
      </c>
      <c r="F32" s="4">
        <v>3192000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20000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1000</v>
      </c>
      <c r="E34" s="4">
        <v>0</v>
      </c>
      <c r="F34" s="4">
        <v>40000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4000</v>
      </c>
      <c r="E35" s="4">
        <v>0</v>
      </c>
      <c r="F35" s="4">
        <v>600000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7000</v>
      </c>
      <c r="E36" s="4">
        <v>0</v>
      </c>
      <c r="F36" s="4">
        <v>60000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1000</v>
      </c>
      <c r="E37" s="4">
        <v>0</v>
      </c>
      <c r="F37" s="4">
        <v>160000</v>
      </c>
    </row>
    <row r="38" spans="1:6" ht="12.75">
      <c r="A38" s="14" t="s">
        <v>348</v>
      </c>
      <c r="B38" s="15" t="s">
        <v>349</v>
      </c>
      <c r="C38" s="12" t="s">
        <v>350</v>
      </c>
      <c r="D38" s="4">
        <v>132000</v>
      </c>
      <c r="E38" s="4">
        <v>0</v>
      </c>
      <c r="F38" s="4">
        <v>50000</v>
      </c>
    </row>
    <row r="39" spans="1:6" ht="12.75">
      <c r="A39" s="14" t="s">
        <v>351</v>
      </c>
      <c r="B39" s="15" t="s">
        <v>352</v>
      </c>
      <c r="C39" s="12" t="s">
        <v>353</v>
      </c>
      <c r="D39" s="4">
        <v>132000</v>
      </c>
      <c r="E39" s="4">
        <v>0</v>
      </c>
      <c r="F39" s="4">
        <v>230000</v>
      </c>
    </row>
    <row r="40" spans="1:6" ht="12.75">
      <c r="A40" s="14" t="s">
        <v>164</v>
      </c>
      <c r="B40" s="15" t="s">
        <v>165</v>
      </c>
      <c r="C40" s="12" t="s">
        <v>166</v>
      </c>
      <c r="D40" s="4">
        <v>20000</v>
      </c>
      <c r="E40" s="4">
        <v>0</v>
      </c>
      <c r="F40" s="4">
        <v>1832000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11000</v>
      </c>
      <c r="E41" s="4">
        <v>0</v>
      </c>
      <c r="F41" s="4">
        <v>200000</v>
      </c>
    </row>
    <row r="42" spans="1:6" ht="12.75">
      <c r="A42" s="14" t="s">
        <v>188</v>
      </c>
      <c r="B42" s="15" t="s">
        <v>189</v>
      </c>
      <c r="C42" s="12" t="s">
        <v>190</v>
      </c>
      <c r="D42" s="4">
        <v>8000</v>
      </c>
      <c r="E42" s="4">
        <v>0</v>
      </c>
      <c r="F42" s="4">
        <v>2486000</v>
      </c>
    </row>
    <row r="43" spans="1:6" ht="12.75">
      <c r="A43" s="14" t="s">
        <v>196</v>
      </c>
      <c r="B43" s="15" t="s">
        <v>197</v>
      </c>
      <c r="C43" s="12" t="s">
        <v>198</v>
      </c>
      <c r="D43" s="4">
        <v>1000</v>
      </c>
      <c r="E43" s="4">
        <v>0</v>
      </c>
      <c r="F43" s="4">
        <v>165000</v>
      </c>
    </row>
    <row r="44" spans="1:6" ht="12.75">
      <c r="A44" s="14" t="s">
        <v>176</v>
      </c>
      <c r="B44" s="15" t="s">
        <v>177</v>
      </c>
      <c r="C44" s="12" t="s">
        <v>167</v>
      </c>
      <c r="D44" s="4">
        <v>5000</v>
      </c>
      <c r="E44" s="4">
        <v>0</v>
      </c>
      <c r="F44" s="4">
        <v>165000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5000</v>
      </c>
      <c r="E45" s="4">
        <v>0</v>
      </c>
      <c r="F45" s="4">
        <v>230000</v>
      </c>
    </row>
    <row r="46" spans="1:6" ht="12.75">
      <c r="A46" s="14" t="s">
        <v>184</v>
      </c>
      <c r="B46" s="15" t="s">
        <v>185</v>
      </c>
      <c r="C46" s="12" t="s">
        <v>186</v>
      </c>
      <c r="D46" s="4">
        <v>5000</v>
      </c>
      <c r="E46" s="4">
        <v>0</v>
      </c>
      <c r="F46" s="4">
        <v>100000</v>
      </c>
    </row>
    <row r="49" spans="1:6" s="10" customFormat="1" ht="9.75">
      <c r="A49" s="32" t="s">
        <v>74</v>
      </c>
      <c r="B49" s="32"/>
      <c r="C49" s="32" t="s">
        <v>109</v>
      </c>
      <c r="D49" s="32"/>
      <c r="E49" s="32"/>
      <c r="F49" s="32"/>
    </row>
    <row r="50" spans="1:6" s="10" customFormat="1" ht="9.75">
      <c r="A50" s="32" t="s">
        <v>75</v>
      </c>
      <c r="B50" s="32"/>
      <c r="C50" s="32" t="s">
        <v>137</v>
      </c>
      <c r="D50" s="32"/>
      <c r="E50" s="32"/>
      <c r="F50" s="32"/>
    </row>
    <row r="51" spans="1:4" ht="12.75">
      <c r="A51" s="32" t="s">
        <v>107</v>
      </c>
      <c r="B51" s="32"/>
      <c r="C51" s="11"/>
      <c r="D51" s="11"/>
    </row>
  </sheetData>
  <sheetProtection/>
  <mergeCells count="15">
    <mergeCell ref="A50:B50"/>
    <mergeCell ref="C50:F50"/>
    <mergeCell ref="A51:B51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9:B49"/>
    <mergeCell ref="C49:F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1" customHeight="1">
      <c r="A8" s="34" t="s">
        <v>339</v>
      </c>
      <c r="B8" s="34"/>
      <c r="C8" s="31" t="s">
        <v>408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2887000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2887000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2887000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2604000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2485000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1278500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689000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240000</v>
      </c>
      <c r="E19" s="4">
        <v>0</v>
      </c>
      <c r="F19" s="4">
        <v>100000</v>
      </c>
    </row>
    <row r="20" spans="1:6" ht="12.75">
      <c r="A20" s="14" t="s">
        <v>345</v>
      </c>
      <c r="B20" s="15" t="s">
        <v>346</v>
      </c>
      <c r="C20" s="12" t="s">
        <v>347</v>
      </c>
      <c r="D20" s="4">
        <v>78500</v>
      </c>
      <c r="E20" s="4">
        <v>0</v>
      </c>
      <c r="F20" s="4">
        <v>500000</v>
      </c>
    </row>
    <row r="21" spans="1:6" ht="12.75">
      <c r="A21" s="14" t="s">
        <v>110</v>
      </c>
      <c r="B21" s="15" t="s">
        <v>150</v>
      </c>
      <c r="C21" s="12" t="s">
        <v>142</v>
      </c>
      <c r="D21" s="4">
        <v>124000</v>
      </c>
      <c r="E21" s="4">
        <v>0</v>
      </c>
      <c r="F21" s="4">
        <v>120000</v>
      </c>
    </row>
    <row r="22" spans="1:6" ht="12.75">
      <c r="A22" s="14" t="s">
        <v>143</v>
      </c>
      <c r="B22" s="15" t="s">
        <v>91</v>
      </c>
      <c r="C22" s="12" t="s">
        <v>92</v>
      </c>
      <c r="D22" s="4">
        <v>75000</v>
      </c>
      <c r="E22" s="4">
        <v>0</v>
      </c>
      <c r="F22" s="4">
        <v>225000</v>
      </c>
    </row>
    <row r="23" spans="1:6" ht="12.75">
      <c r="A23" s="14" t="s">
        <v>151</v>
      </c>
      <c r="B23" s="15" t="s">
        <v>111</v>
      </c>
      <c r="C23" s="12" t="s">
        <v>112</v>
      </c>
      <c r="D23" s="4">
        <v>65000</v>
      </c>
      <c r="E23" s="4">
        <v>0</v>
      </c>
      <c r="F23" s="4">
        <v>225000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65000</v>
      </c>
      <c r="E24" s="4">
        <v>0</v>
      </c>
      <c r="F24" s="4">
        <v>450000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54000</v>
      </c>
      <c r="E25" s="4">
        <v>0</v>
      </c>
      <c r="F25" s="4">
        <v>19000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54000</v>
      </c>
      <c r="E26" s="4">
        <v>0</v>
      </c>
      <c r="F26" s="4">
        <v>1000</v>
      </c>
    </row>
    <row r="27" spans="1:6" s="10" customFormat="1" ht="20.25">
      <c r="A27" s="14" t="s">
        <v>42</v>
      </c>
      <c r="B27" s="15" t="s">
        <v>83</v>
      </c>
      <c r="C27" s="12" t="s">
        <v>6</v>
      </c>
      <c r="D27" s="4">
        <v>276000</v>
      </c>
      <c r="E27" s="4">
        <v>0</v>
      </c>
      <c r="F27" s="4">
        <v>7000</v>
      </c>
    </row>
    <row r="28" spans="1:6" s="10" customFormat="1" ht="9.75">
      <c r="A28" s="14" t="s">
        <v>44</v>
      </c>
      <c r="B28" s="15" t="s">
        <v>84</v>
      </c>
      <c r="C28" s="12" t="s">
        <v>8</v>
      </c>
      <c r="D28" s="4">
        <v>112900</v>
      </c>
      <c r="E28" s="4">
        <v>0</v>
      </c>
      <c r="F28" s="4">
        <v>1000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200</v>
      </c>
      <c r="E29" s="4">
        <v>0</v>
      </c>
      <c r="F29" s="4">
        <v>2000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2000</v>
      </c>
      <c r="E30" s="4">
        <v>0</v>
      </c>
      <c r="F30" s="4">
        <v>420000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72000</v>
      </c>
      <c r="E31" s="4">
        <v>0</v>
      </c>
      <c r="F31" s="4">
        <v>7039000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13000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2700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21000</v>
      </c>
      <c r="E34" s="4">
        <v>0</v>
      </c>
      <c r="F34" s="4">
        <v>40000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2000</v>
      </c>
      <c r="E35" s="4">
        <v>0</v>
      </c>
      <c r="F35" s="4">
        <v>600000</v>
      </c>
    </row>
    <row r="36" spans="1:6" ht="12.75">
      <c r="A36" s="14" t="s">
        <v>348</v>
      </c>
      <c r="B36" s="15" t="s">
        <v>349</v>
      </c>
      <c r="C36" s="12" t="s">
        <v>350</v>
      </c>
      <c r="D36" s="4">
        <v>151000</v>
      </c>
      <c r="E36" s="4">
        <v>0</v>
      </c>
      <c r="F36" s="4">
        <v>60000</v>
      </c>
    </row>
    <row r="37" spans="1:6" ht="12.75">
      <c r="A37" s="14" t="s">
        <v>351</v>
      </c>
      <c r="B37" s="15" t="s">
        <v>352</v>
      </c>
      <c r="C37" s="12" t="s">
        <v>353</v>
      </c>
      <c r="D37" s="4">
        <v>151000</v>
      </c>
      <c r="E37" s="4">
        <v>0</v>
      </c>
      <c r="F37" s="4">
        <v>160000</v>
      </c>
    </row>
    <row r="38" spans="1:6" ht="12.75">
      <c r="A38" s="14" t="s">
        <v>164</v>
      </c>
      <c r="B38" s="15" t="s">
        <v>165</v>
      </c>
      <c r="C38" s="12" t="s">
        <v>166</v>
      </c>
      <c r="D38" s="4">
        <v>7000</v>
      </c>
      <c r="E38" s="4">
        <v>0</v>
      </c>
      <c r="F38" s="4">
        <v>50000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7000</v>
      </c>
      <c r="E39" s="4">
        <v>0</v>
      </c>
      <c r="F39" s="4">
        <v>230000</v>
      </c>
    </row>
    <row r="40" spans="1:6" ht="12.75">
      <c r="A40" s="14" t="s">
        <v>60</v>
      </c>
      <c r="B40" s="15" t="s">
        <v>88</v>
      </c>
      <c r="C40" s="12" t="s">
        <v>55</v>
      </c>
      <c r="D40" s="4">
        <v>5000</v>
      </c>
      <c r="E40" s="4">
        <v>0</v>
      </c>
      <c r="F40" s="4">
        <v>1832000</v>
      </c>
    </row>
    <row r="41" spans="1:6" ht="12.75">
      <c r="A41" s="14" t="s">
        <v>121</v>
      </c>
      <c r="B41" s="15" t="s">
        <v>56</v>
      </c>
      <c r="C41" s="12" t="s">
        <v>57</v>
      </c>
      <c r="D41" s="4">
        <v>5000</v>
      </c>
      <c r="E41" s="4">
        <v>0</v>
      </c>
      <c r="F41" s="4">
        <v>200000</v>
      </c>
    </row>
    <row r="42" spans="1:6" ht="12.75">
      <c r="A42" s="14" t="s">
        <v>153</v>
      </c>
      <c r="B42" s="15" t="s">
        <v>90</v>
      </c>
      <c r="C42" s="12" t="s">
        <v>66</v>
      </c>
      <c r="D42" s="4">
        <v>100</v>
      </c>
      <c r="E42" s="4">
        <v>0</v>
      </c>
      <c r="F42" s="4">
        <v>2486000</v>
      </c>
    </row>
    <row r="43" spans="1:6" ht="12.75">
      <c r="A43" s="14" t="s">
        <v>140</v>
      </c>
      <c r="B43" s="15" t="s">
        <v>67</v>
      </c>
      <c r="C43" s="12" t="s">
        <v>68</v>
      </c>
      <c r="D43" s="4">
        <v>100</v>
      </c>
      <c r="E43" s="4">
        <v>0</v>
      </c>
      <c r="F43" s="4">
        <v>165000</v>
      </c>
    </row>
    <row r="44" spans="1:6" ht="12.75">
      <c r="A44" s="14" t="s">
        <v>176</v>
      </c>
      <c r="B44" s="15" t="s">
        <v>177</v>
      </c>
      <c r="C44" s="12" t="s">
        <v>167</v>
      </c>
      <c r="D44" s="4">
        <v>7000</v>
      </c>
      <c r="E44" s="4">
        <v>0</v>
      </c>
      <c r="F44" s="4">
        <v>165000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7000</v>
      </c>
      <c r="E45" s="4">
        <v>0</v>
      </c>
      <c r="F45" s="4">
        <v>230000</v>
      </c>
    </row>
    <row r="46" spans="1:6" ht="12.75">
      <c r="A46" s="14" t="s">
        <v>184</v>
      </c>
      <c r="B46" s="15" t="s">
        <v>185</v>
      </c>
      <c r="C46" s="12" t="s">
        <v>186</v>
      </c>
      <c r="D46" s="4">
        <v>7000</v>
      </c>
      <c r="E46" s="4">
        <v>0</v>
      </c>
      <c r="F46" s="4">
        <v>100000</v>
      </c>
    </row>
    <row r="49" spans="1:6" s="10" customFormat="1" ht="9.75">
      <c r="A49" s="32" t="s">
        <v>74</v>
      </c>
      <c r="B49" s="32"/>
      <c r="C49" s="32" t="s">
        <v>109</v>
      </c>
      <c r="D49" s="32"/>
      <c r="E49" s="32"/>
      <c r="F49" s="32"/>
    </row>
    <row r="50" spans="1:6" s="10" customFormat="1" ht="9.75">
      <c r="A50" s="32" t="s">
        <v>75</v>
      </c>
      <c r="B50" s="32"/>
      <c r="C50" s="32" t="s">
        <v>137</v>
      </c>
      <c r="D50" s="32"/>
      <c r="E50" s="32"/>
      <c r="F50" s="32"/>
    </row>
    <row r="51" spans="1:4" ht="12.75">
      <c r="A51" s="32" t="s">
        <v>107</v>
      </c>
      <c r="B51" s="32"/>
      <c r="C51" s="11"/>
      <c r="D51" s="11"/>
    </row>
  </sheetData>
  <sheetProtection/>
  <mergeCells count="15">
    <mergeCell ref="A50:B50"/>
    <mergeCell ref="C50:F50"/>
    <mergeCell ref="A51:B51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9:B49"/>
    <mergeCell ref="C49:F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3">
      <selection activeCell="H34" sqref="H3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36" customHeight="1">
      <c r="A17" s="34" t="s">
        <v>232</v>
      </c>
      <c r="B17" s="34"/>
      <c r="C17" s="31" t="s">
        <v>243</v>
      </c>
      <c r="D17" s="31"/>
    </row>
    <row r="18" spans="1:6" s="2" customFormat="1" ht="9.75">
      <c r="A18" s="35" t="s">
        <v>211</v>
      </c>
      <c r="B18" s="35"/>
      <c r="C18" s="13"/>
      <c r="D18" s="13"/>
      <c r="E18" s="13"/>
      <c r="F18" s="13"/>
    </row>
    <row r="19" spans="1:6" ht="12.75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5555000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5539000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5539000</v>
      </c>
      <c r="E23" s="4">
        <v>0</v>
      </c>
      <c r="F23" s="4">
        <v>26291000</v>
      </c>
    </row>
    <row r="24" spans="1:6" ht="21">
      <c r="A24" s="14" t="s">
        <v>234</v>
      </c>
      <c r="B24" s="15" t="s">
        <v>235</v>
      </c>
      <c r="C24" s="12" t="s">
        <v>236</v>
      </c>
      <c r="D24" s="4">
        <v>5539000</v>
      </c>
      <c r="E24" s="4">
        <v>0</v>
      </c>
      <c r="F24" s="4">
        <v>19096000</v>
      </c>
    </row>
    <row r="25" spans="1:6" ht="30.75">
      <c r="A25" s="14" t="s">
        <v>237</v>
      </c>
      <c r="B25" s="15" t="s">
        <v>238</v>
      </c>
      <c r="C25" s="12" t="s">
        <v>239</v>
      </c>
      <c r="D25" s="4">
        <v>5539000</v>
      </c>
      <c r="E25" s="4">
        <v>0</v>
      </c>
      <c r="F25" s="4">
        <v>18421000</v>
      </c>
    </row>
    <row r="26" spans="1:6" ht="12.75">
      <c r="A26" s="14" t="s">
        <v>240</v>
      </c>
      <c r="B26" s="15" t="s">
        <v>241</v>
      </c>
      <c r="C26" s="12" t="s">
        <v>242</v>
      </c>
      <c r="D26" s="4">
        <v>5539000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16000</v>
      </c>
      <c r="E27" s="4">
        <v>0</v>
      </c>
      <c r="F27" s="4">
        <v>1828000</v>
      </c>
    </row>
    <row r="28" spans="1:6" ht="21">
      <c r="A28" s="14" t="s">
        <v>244</v>
      </c>
      <c r="B28" s="15" t="s">
        <v>245</v>
      </c>
      <c r="C28" s="12" t="s">
        <v>246</v>
      </c>
      <c r="D28" s="4">
        <v>16000</v>
      </c>
      <c r="E28" s="4">
        <v>0</v>
      </c>
      <c r="F28" s="4">
        <v>100000</v>
      </c>
    </row>
    <row r="29" spans="1:6" ht="12.75">
      <c r="A29" s="14" t="s">
        <v>247</v>
      </c>
      <c r="B29" s="15" t="s">
        <v>248</v>
      </c>
      <c r="C29" s="12" t="s">
        <v>249</v>
      </c>
      <c r="D29" s="4">
        <v>16000</v>
      </c>
      <c r="E29" s="4">
        <v>0</v>
      </c>
      <c r="F29" s="4">
        <v>500000</v>
      </c>
    </row>
    <row r="30" spans="1:6" ht="12.75">
      <c r="A30" s="14" t="s">
        <v>250</v>
      </c>
      <c r="B30" s="15" t="s">
        <v>251</v>
      </c>
      <c r="C30" s="12" t="s">
        <v>252</v>
      </c>
      <c r="D30" s="4">
        <v>16000</v>
      </c>
      <c r="E30" s="4">
        <v>0</v>
      </c>
      <c r="F30" s="4">
        <v>120000</v>
      </c>
    </row>
    <row r="37" spans="1:6" s="10" customFormat="1" ht="9.75">
      <c r="A37" s="32" t="s">
        <v>74</v>
      </c>
      <c r="B37" s="32"/>
      <c r="C37" s="32" t="s">
        <v>109</v>
      </c>
      <c r="D37" s="32"/>
      <c r="E37" s="32"/>
      <c r="F37" s="32"/>
    </row>
    <row r="38" spans="1:6" s="10" customFormat="1" ht="9.75">
      <c r="A38" s="32" t="s">
        <v>75</v>
      </c>
      <c r="B38" s="32"/>
      <c r="C38" s="32" t="s">
        <v>137</v>
      </c>
      <c r="D38" s="32"/>
      <c r="E38" s="32"/>
      <c r="F38" s="32"/>
    </row>
    <row r="39" spans="1:4" ht="12.75">
      <c r="A39" s="32" t="s">
        <v>107</v>
      </c>
      <c r="B39" s="32"/>
      <c r="C39" s="11"/>
      <c r="D39" s="11"/>
    </row>
  </sheetData>
  <sheetProtection/>
  <mergeCells count="15">
    <mergeCell ref="D19:D20"/>
    <mergeCell ref="E19:E20"/>
    <mergeCell ref="F19:F20"/>
    <mergeCell ref="A37:B37"/>
    <mergeCell ref="C37:F37"/>
    <mergeCell ref="A38:B38"/>
    <mergeCell ref="C38:F38"/>
    <mergeCell ref="A39:B39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37">
      <selection activeCell="A60" sqref="A60:IV6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33" t="s">
        <v>202</v>
      </c>
      <c r="B8" s="33"/>
      <c r="C8" s="33"/>
      <c r="D8" s="33"/>
      <c r="E8" s="33"/>
      <c r="F8" s="33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4" s="2" customFormat="1" ht="25.5" customHeight="1">
      <c r="A12" s="34" t="s">
        <v>339</v>
      </c>
      <c r="B12" s="34"/>
      <c r="C12" s="31" t="s">
        <v>409</v>
      </c>
      <c r="D12" s="31"/>
    </row>
    <row r="13" spans="1:6" s="2" customFormat="1" ht="9.75" customHeight="1">
      <c r="A13" s="35" t="s">
        <v>362</v>
      </c>
      <c r="B13" s="35"/>
      <c r="C13" s="13"/>
      <c r="D13" s="13"/>
      <c r="E13" s="13"/>
      <c r="F13" s="13"/>
    </row>
    <row r="14" spans="1:6" ht="12.75" customHeight="1">
      <c r="A14" s="29" t="s">
        <v>100</v>
      </c>
      <c r="B14" s="29" t="s">
        <v>0</v>
      </c>
      <c r="C14" s="29" t="s">
        <v>101</v>
      </c>
      <c r="D14" s="29" t="s">
        <v>207</v>
      </c>
      <c r="E14" s="29" t="s">
        <v>200</v>
      </c>
      <c r="F14" s="29" t="s">
        <v>201</v>
      </c>
    </row>
    <row r="15" spans="1:6" ht="12.75">
      <c r="A15" s="30"/>
      <c r="B15" s="30"/>
      <c r="C15" s="30"/>
      <c r="D15" s="30"/>
      <c r="E15" s="30"/>
      <c r="F15" s="30"/>
    </row>
    <row r="16" spans="1:6" ht="21">
      <c r="A16" s="14" t="s">
        <v>1</v>
      </c>
      <c r="B16" s="15" t="s">
        <v>77</v>
      </c>
      <c r="C16" s="12"/>
      <c r="D16" s="4">
        <v>5000000</v>
      </c>
      <c r="E16" s="4">
        <v>-10000</v>
      </c>
      <c r="F16" s="4">
        <v>30195000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5000000</v>
      </c>
      <c r="E17" s="4">
        <v>0</v>
      </c>
      <c r="F17" s="4">
        <v>26291000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5000000</v>
      </c>
      <c r="E18" s="4">
        <v>0</v>
      </c>
      <c r="F18" s="4">
        <v>26291000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4424000</v>
      </c>
      <c r="E19" s="4">
        <v>0</v>
      </c>
      <c r="F19" s="4">
        <v>19096000</v>
      </c>
    </row>
    <row r="20" spans="1:6" ht="21">
      <c r="A20" s="14" t="s">
        <v>15</v>
      </c>
      <c r="B20" s="15" t="s">
        <v>81</v>
      </c>
      <c r="C20" s="12" t="s">
        <v>16</v>
      </c>
      <c r="D20" s="4">
        <v>4216000</v>
      </c>
      <c r="E20" s="4">
        <v>0</v>
      </c>
      <c r="F20" s="4">
        <v>18421000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2414500</v>
      </c>
      <c r="E21" s="4">
        <v>0</v>
      </c>
      <c r="F21" s="4">
        <v>15873000</v>
      </c>
    </row>
    <row r="22" spans="1:6" ht="12.75">
      <c r="A22" s="14" t="s">
        <v>342</v>
      </c>
      <c r="B22" s="15" t="s">
        <v>343</v>
      </c>
      <c r="C22" s="12" t="s">
        <v>344</v>
      </c>
      <c r="D22" s="4">
        <v>969500</v>
      </c>
      <c r="E22" s="4">
        <v>0</v>
      </c>
      <c r="F22" s="4">
        <v>1828000</v>
      </c>
    </row>
    <row r="23" spans="1:6" ht="12.75">
      <c r="A23" s="14" t="s">
        <v>14</v>
      </c>
      <c r="B23" s="15" t="s">
        <v>208</v>
      </c>
      <c r="C23" s="12" t="s">
        <v>209</v>
      </c>
      <c r="D23" s="4">
        <v>524000</v>
      </c>
      <c r="E23" s="4">
        <v>0</v>
      </c>
      <c r="F23" s="4">
        <v>100000</v>
      </c>
    </row>
    <row r="24" spans="1:6" ht="12.75">
      <c r="A24" s="14" t="s">
        <v>110</v>
      </c>
      <c r="B24" s="15" t="s">
        <v>150</v>
      </c>
      <c r="C24" s="12" t="s">
        <v>142</v>
      </c>
      <c r="D24" s="4">
        <v>219000</v>
      </c>
      <c r="E24" s="4">
        <v>0</v>
      </c>
      <c r="F24" s="4">
        <v>500000</v>
      </c>
    </row>
    <row r="25" spans="1:6" ht="12.75">
      <c r="A25" s="14" t="s">
        <v>143</v>
      </c>
      <c r="B25" s="15" t="s">
        <v>91</v>
      </c>
      <c r="C25" s="12" t="s">
        <v>92</v>
      </c>
      <c r="D25" s="4">
        <v>89000</v>
      </c>
      <c r="E25" s="4">
        <v>0</v>
      </c>
      <c r="F25" s="4">
        <v>120000</v>
      </c>
    </row>
    <row r="26" spans="1:6" ht="12.75">
      <c r="A26" s="14" t="s">
        <v>151</v>
      </c>
      <c r="B26" s="15" t="s">
        <v>111</v>
      </c>
      <c r="C26" s="12" t="s">
        <v>112</v>
      </c>
      <c r="D26" s="4">
        <v>113000</v>
      </c>
      <c r="E26" s="4">
        <v>0</v>
      </c>
      <c r="F26" s="4">
        <v>225000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113000</v>
      </c>
      <c r="E27" s="4">
        <v>0</v>
      </c>
      <c r="F27" s="4">
        <v>225000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v>95000</v>
      </c>
      <c r="E28" s="4">
        <v>0</v>
      </c>
      <c r="F28" s="4">
        <v>450000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95000</v>
      </c>
      <c r="E29" s="4">
        <v>0</v>
      </c>
      <c r="F29" s="4">
        <v>19000</v>
      </c>
    </row>
    <row r="30" spans="1:6" ht="21">
      <c r="A30" s="14" t="s">
        <v>42</v>
      </c>
      <c r="B30" s="15" t="s">
        <v>83</v>
      </c>
      <c r="C30" s="12" t="s">
        <v>6</v>
      </c>
      <c r="D30" s="4">
        <v>504000</v>
      </c>
      <c r="E30" s="4">
        <v>0</v>
      </c>
      <c r="F30" s="4">
        <v>1000</v>
      </c>
    </row>
    <row r="31" spans="1:6" s="10" customFormat="1" ht="9.75">
      <c r="A31" s="14" t="s">
        <v>44</v>
      </c>
      <c r="B31" s="15" t="s">
        <v>84</v>
      </c>
      <c r="C31" s="12" t="s">
        <v>8</v>
      </c>
      <c r="D31" s="4">
        <v>175000</v>
      </c>
      <c r="E31" s="4">
        <v>0</v>
      </c>
      <c r="F31" s="4">
        <v>7000</v>
      </c>
    </row>
    <row r="32" spans="1:6" s="10" customFormat="1" ht="9.75">
      <c r="A32" s="14" t="s">
        <v>47</v>
      </c>
      <c r="B32" s="15" t="s">
        <v>37</v>
      </c>
      <c r="C32" s="12" t="s">
        <v>38</v>
      </c>
      <c r="D32" s="4">
        <v>2000</v>
      </c>
      <c r="E32" s="4">
        <v>0</v>
      </c>
      <c r="F32" s="4">
        <v>1000</v>
      </c>
    </row>
    <row r="33" spans="1:6" ht="12.75">
      <c r="A33" s="14" t="s">
        <v>93</v>
      </c>
      <c r="B33" s="15" t="s">
        <v>39</v>
      </c>
      <c r="C33" s="12" t="s">
        <v>40</v>
      </c>
      <c r="D33" s="4">
        <v>17000</v>
      </c>
      <c r="E33" s="4">
        <v>0</v>
      </c>
      <c r="F33" s="4">
        <v>2000</v>
      </c>
    </row>
    <row r="34" spans="1:6" ht="12.75">
      <c r="A34" s="14" t="s">
        <v>117</v>
      </c>
      <c r="B34" s="15" t="s">
        <v>85</v>
      </c>
      <c r="C34" s="12" t="s">
        <v>41</v>
      </c>
      <c r="D34" s="4">
        <v>74500</v>
      </c>
      <c r="E34" s="4">
        <v>0</v>
      </c>
      <c r="F34" s="4">
        <v>420000</v>
      </c>
    </row>
    <row r="35" spans="1:6" ht="12.75">
      <c r="A35" s="14" t="s">
        <v>51</v>
      </c>
      <c r="B35" s="15" t="s">
        <v>86</v>
      </c>
      <c r="C35" s="12" t="s">
        <v>43</v>
      </c>
      <c r="D35" s="4">
        <v>36000</v>
      </c>
      <c r="E35" s="4">
        <v>0</v>
      </c>
      <c r="F35" s="4">
        <v>7039000</v>
      </c>
    </row>
    <row r="36" spans="1:6" ht="12.75">
      <c r="A36" s="14" t="s">
        <v>52</v>
      </c>
      <c r="B36" s="15" t="s">
        <v>45</v>
      </c>
      <c r="C36" s="12" t="s">
        <v>46</v>
      </c>
      <c r="D36" s="4">
        <v>4000</v>
      </c>
      <c r="E36" s="4">
        <v>0</v>
      </c>
      <c r="F36" s="4">
        <v>3192000</v>
      </c>
    </row>
    <row r="37" spans="1:6" ht="12.75">
      <c r="A37" s="14" t="s">
        <v>69</v>
      </c>
      <c r="B37" s="15" t="s">
        <v>48</v>
      </c>
      <c r="C37" s="12" t="s">
        <v>49</v>
      </c>
      <c r="D37" s="4">
        <v>1000</v>
      </c>
      <c r="E37" s="4">
        <v>0</v>
      </c>
      <c r="F37" s="4">
        <v>20000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5000</v>
      </c>
      <c r="E38" s="4">
        <v>0</v>
      </c>
      <c r="F38" s="4">
        <v>40000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27000</v>
      </c>
      <c r="E39" s="4">
        <v>0</v>
      </c>
      <c r="F39" s="4">
        <v>600000</v>
      </c>
    </row>
    <row r="40" spans="1:6" ht="12.75">
      <c r="A40" s="14" t="s">
        <v>138</v>
      </c>
      <c r="B40" s="15" t="s">
        <v>53</v>
      </c>
      <c r="C40" s="12" t="s">
        <v>54</v>
      </c>
      <c r="D40" s="4">
        <v>8500</v>
      </c>
      <c r="E40" s="4">
        <v>0</v>
      </c>
      <c r="F40" s="4">
        <v>60000</v>
      </c>
    </row>
    <row r="41" spans="1:6" ht="12.75">
      <c r="A41" s="14" t="s">
        <v>348</v>
      </c>
      <c r="B41" s="15" t="s">
        <v>349</v>
      </c>
      <c r="C41" s="12" t="s">
        <v>350</v>
      </c>
      <c r="D41" s="4">
        <v>258000</v>
      </c>
      <c r="E41" s="4">
        <v>0</v>
      </c>
      <c r="F41" s="4">
        <v>160000</v>
      </c>
    </row>
    <row r="42" spans="1:6" ht="12.75">
      <c r="A42" s="14" t="s">
        <v>351</v>
      </c>
      <c r="B42" s="15" t="s">
        <v>352</v>
      </c>
      <c r="C42" s="12" t="s">
        <v>353</v>
      </c>
      <c r="D42" s="4">
        <v>258000</v>
      </c>
      <c r="E42" s="4">
        <v>0</v>
      </c>
      <c r="F42" s="4">
        <v>50000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66000</v>
      </c>
      <c r="E43" s="4">
        <v>0</v>
      </c>
      <c r="F43" s="4">
        <v>230000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34000</v>
      </c>
      <c r="E44" s="4">
        <v>0</v>
      </c>
      <c r="F44" s="4">
        <v>1832000</v>
      </c>
    </row>
    <row r="45" spans="1:6" ht="12.75">
      <c r="A45" s="14" t="s">
        <v>188</v>
      </c>
      <c r="B45" s="15" t="s">
        <v>189</v>
      </c>
      <c r="C45" s="12" t="s">
        <v>190</v>
      </c>
      <c r="D45" s="4">
        <v>30000</v>
      </c>
      <c r="E45" s="4">
        <v>0</v>
      </c>
      <c r="F45" s="4">
        <v>200000</v>
      </c>
    </row>
    <row r="46" spans="1:6" ht="12.75">
      <c r="A46" s="14" t="s">
        <v>196</v>
      </c>
      <c r="B46" s="15" t="s">
        <v>197</v>
      </c>
      <c r="C46" s="12" t="s">
        <v>198</v>
      </c>
      <c r="D46" s="4">
        <v>2000</v>
      </c>
      <c r="E46" s="4">
        <v>0</v>
      </c>
      <c r="F46" s="4">
        <v>2486000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1000</v>
      </c>
      <c r="E47" s="4">
        <v>0</v>
      </c>
      <c r="F47" s="4">
        <v>165000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1000</v>
      </c>
      <c r="E48" s="4">
        <v>0</v>
      </c>
      <c r="F48" s="4">
        <v>165000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500</v>
      </c>
      <c r="E49" s="4">
        <v>0</v>
      </c>
      <c r="F49" s="4">
        <v>230000</v>
      </c>
    </row>
    <row r="50" spans="1:6" ht="12.75">
      <c r="A50" s="14" t="s">
        <v>146</v>
      </c>
      <c r="B50" s="15" t="s">
        <v>61</v>
      </c>
      <c r="C50" s="12" t="s">
        <v>62</v>
      </c>
      <c r="D50" s="4">
        <v>500</v>
      </c>
      <c r="E50" s="4">
        <v>0</v>
      </c>
      <c r="F50" s="4">
        <v>100000</v>
      </c>
    </row>
    <row r="51" spans="1:6" ht="12.75">
      <c r="A51" s="14" t="s">
        <v>173</v>
      </c>
      <c r="B51" s="15" t="s">
        <v>174</v>
      </c>
      <c r="C51" s="12" t="s">
        <v>175</v>
      </c>
      <c r="D51" s="4">
        <v>3000</v>
      </c>
      <c r="E51" s="4">
        <v>0</v>
      </c>
      <c r="F51" s="4">
        <v>130000</v>
      </c>
    </row>
    <row r="52" spans="1:6" ht="12.75">
      <c r="A52" s="14" t="s">
        <v>153</v>
      </c>
      <c r="B52" s="15" t="s">
        <v>90</v>
      </c>
      <c r="C52" s="12" t="s">
        <v>66</v>
      </c>
      <c r="D52" s="4">
        <v>500</v>
      </c>
      <c r="E52" s="4">
        <v>0</v>
      </c>
      <c r="F52" s="4">
        <v>25000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500</v>
      </c>
      <c r="E53" s="4">
        <v>0</v>
      </c>
      <c r="F53" s="4">
        <v>20000</v>
      </c>
    </row>
    <row r="54" spans="1:6" ht="12.75">
      <c r="A54" s="14" t="s">
        <v>176</v>
      </c>
      <c r="B54" s="15" t="s">
        <v>177</v>
      </c>
      <c r="C54" s="12" t="s">
        <v>167</v>
      </c>
      <c r="D54" s="4">
        <v>15000</v>
      </c>
      <c r="E54" s="4">
        <v>0</v>
      </c>
      <c r="F54" s="4">
        <v>921000</v>
      </c>
    </row>
    <row r="55" spans="1:6" ht="12.75">
      <c r="A55" s="14" t="s">
        <v>178</v>
      </c>
      <c r="B55" s="15" t="s">
        <v>179</v>
      </c>
      <c r="C55" s="12" t="s">
        <v>180</v>
      </c>
      <c r="D55" s="4">
        <v>15000</v>
      </c>
      <c r="E55" s="4">
        <v>0</v>
      </c>
      <c r="F55" s="4">
        <v>179000</v>
      </c>
    </row>
    <row r="56" spans="1:6" ht="12.75">
      <c r="A56" s="14" t="s">
        <v>184</v>
      </c>
      <c r="B56" s="15" t="s">
        <v>185</v>
      </c>
      <c r="C56" s="12" t="s">
        <v>186</v>
      </c>
      <c r="D56" s="4">
        <v>15000</v>
      </c>
      <c r="E56" s="4">
        <v>0</v>
      </c>
      <c r="F56" s="4">
        <v>6000</v>
      </c>
    </row>
    <row r="57" spans="1:6" ht="21">
      <c r="A57" s="14" t="s">
        <v>154</v>
      </c>
      <c r="B57" s="15" t="s">
        <v>155</v>
      </c>
      <c r="C57" s="12" t="s">
        <v>120</v>
      </c>
      <c r="D57" s="4">
        <v>57000</v>
      </c>
      <c r="E57" s="4">
        <v>0</v>
      </c>
      <c r="F57" s="4">
        <v>736000</v>
      </c>
    </row>
    <row r="58" spans="1:6" ht="12.75">
      <c r="A58" s="14" t="s">
        <v>156</v>
      </c>
      <c r="B58" s="15" t="s">
        <v>125</v>
      </c>
      <c r="C58" s="12" t="s">
        <v>126</v>
      </c>
      <c r="D58" s="4">
        <v>57000</v>
      </c>
      <c r="E58" s="4">
        <v>0</v>
      </c>
      <c r="F58" s="4">
        <v>156000</v>
      </c>
    </row>
    <row r="63" spans="1:6" s="10" customFormat="1" ht="9.75">
      <c r="A63" s="32" t="s">
        <v>74</v>
      </c>
      <c r="B63" s="32"/>
      <c r="C63" s="32" t="s">
        <v>109</v>
      </c>
      <c r="D63" s="32"/>
      <c r="E63" s="32"/>
      <c r="F63" s="32"/>
    </row>
    <row r="64" spans="1:6" s="10" customFormat="1" ht="9.75">
      <c r="A64" s="32" t="s">
        <v>75</v>
      </c>
      <c r="B64" s="32"/>
      <c r="C64" s="32" t="s">
        <v>137</v>
      </c>
      <c r="D64" s="32"/>
      <c r="E64" s="32"/>
      <c r="F64" s="32"/>
    </row>
    <row r="65" spans="1:4" ht="12.75">
      <c r="A65" s="32" t="s">
        <v>107</v>
      </c>
      <c r="B65" s="32"/>
      <c r="C65" s="11"/>
      <c r="D65" s="11"/>
    </row>
  </sheetData>
  <sheetProtection/>
  <mergeCells count="15">
    <mergeCell ref="A64:B64"/>
    <mergeCell ref="C64:F64"/>
    <mergeCell ref="A65:B65"/>
    <mergeCell ref="A8:F8"/>
    <mergeCell ref="A12:B12"/>
    <mergeCell ref="C12:D12"/>
    <mergeCell ref="A13:B13"/>
    <mergeCell ref="A14:A15"/>
    <mergeCell ref="B14:B15"/>
    <mergeCell ref="C14:C15"/>
    <mergeCell ref="D14:D15"/>
    <mergeCell ref="E14:E15"/>
    <mergeCell ref="F14:F15"/>
    <mergeCell ref="A63:B63"/>
    <mergeCell ref="C63:F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6">
      <selection activeCell="B4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24" customHeight="1">
      <c r="A8" s="34" t="s">
        <v>339</v>
      </c>
      <c r="B8" s="34"/>
      <c r="C8" s="31" t="s">
        <v>410</v>
      </c>
      <c r="D8" s="31"/>
    </row>
    <row r="9" spans="1:6" s="2" customFormat="1" ht="9.75" customHeight="1">
      <c r="A9" s="35" t="s">
        <v>362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2426500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2426500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2426500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2231000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2126900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1212900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489000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324000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90000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11000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55100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55100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49000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49000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161000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74500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1500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15000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5000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3000</v>
      </c>
      <c r="E32" s="4">
        <v>0</v>
      </c>
      <c r="F32" s="4">
        <v>3192000</v>
      </c>
    </row>
    <row r="33" spans="1:6" ht="12.75">
      <c r="A33" s="14" t="s">
        <v>161</v>
      </c>
      <c r="B33" s="15" t="s">
        <v>162</v>
      </c>
      <c r="C33" s="12" t="s">
        <v>163</v>
      </c>
      <c r="D33" s="4">
        <v>10000</v>
      </c>
      <c r="E33" s="4">
        <v>0</v>
      </c>
      <c r="F33" s="4">
        <v>20000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5000</v>
      </c>
      <c r="E34" s="4">
        <v>0</v>
      </c>
      <c r="F34" s="4">
        <v>40000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33500</v>
      </c>
      <c r="E35" s="4">
        <v>0</v>
      </c>
      <c r="F35" s="4">
        <v>600000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1000</v>
      </c>
      <c r="E36" s="4">
        <v>0</v>
      </c>
      <c r="F36" s="4">
        <v>60000</v>
      </c>
    </row>
    <row r="37" spans="1:6" ht="12.75">
      <c r="A37" s="14" t="s">
        <v>348</v>
      </c>
      <c r="B37" s="15" t="s">
        <v>349</v>
      </c>
      <c r="C37" s="12" t="s">
        <v>350</v>
      </c>
      <c r="D37" s="4">
        <v>84000</v>
      </c>
      <c r="E37" s="4">
        <v>0</v>
      </c>
      <c r="F37" s="4">
        <v>160000</v>
      </c>
    </row>
    <row r="38" spans="1:6" ht="12.75">
      <c r="A38" s="14" t="s">
        <v>351</v>
      </c>
      <c r="B38" s="15" t="s">
        <v>352</v>
      </c>
      <c r="C38" s="12" t="s">
        <v>353</v>
      </c>
      <c r="D38" s="4">
        <v>84000</v>
      </c>
      <c r="E38" s="4">
        <v>0</v>
      </c>
      <c r="F38" s="4">
        <v>50000</v>
      </c>
    </row>
    <row r="39" spans="1:6" ht="12.75">
      <c r="A39" s="14" t="s">
        <v>164</v>
      </c>
      <c r="B39" s="15" t="s">
        <v>165</v>
      </c>
      <c r="C39" s="12" t="s">
        <v>166</v>
      </c>
      <c r="D39" s="4">
        <v>2500</v>
      </c>
      <c r="E39" s="4">
        <v>0</v>
      </c>
      <c r="F39" s="4">
        <v>230000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1000</v>
      </c>
      <c r="E40" s="4">
        <v>0</v>
      </c>
      <c r="F40" s="4">
        <v>1832000</v>
      </c>
    </row>
    <row r="41" spans="1:6" ht="12.75">
      <c r="A41" s="14" t="s">
        <v>188</v>
      </c>
      <c r="B41" s="15" t="s">
        <v>189</v>
      </c>
      <c r="C41" s="12" t="s">
        <v>190</v>
      </c>
      <c r="D41" s="4">
        <v>1500</v>
      </c>
      <c r="E41" s="4">
        <v>0</v>
      </c>
      <c r="F41" s="4">
        <v>200000</v>
      </c>
    </row>
    <row r="42" spans="1:6" ht="12.75">
      <c r="A42" s="14" t="s">
        <v>176</v>
      </c>
      <c r="B42" s="15" t="s">
        <v>177</v>
      </c>
      <c r="C42" s="12" t="s">
        <v>167</v>
      </c>
      <c r="D42" s="4">
        <v>7500</v>
      </c>
      <c r="E42" s="4">
        <v>0</v>
      </c>
      <c r="F42" s="4">
        <v>2486000</v>
      </c>
    </row>
    <row r="43" spans="1:6" ht="12.75">
      <c r="A43" s="14" t="s">
        <v>178</v>
      </c>
      <c r="B43" s="15" t="s">
        <v>179</v>
      </c>
      <c r="C43" s="12" t="s">
        <v>180</v>
      </c>
      <c r="D43" s="4">
        <v>7500</v>
      </c>
      <c r="E43" s="4">
        <v>0</v>
      </c>
      <c r="F43" s="4">
        <v>165000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7500</v>
      </c>
      <c r="E44" s="4">
        <v>0</v>
      </c>
      <c r="F44" s="4">
        <v>165000</v>
      </c>
    </row>
    <row r="45" spans="1:6" ht="21">
      <c r="A45" s="14" t="s">
        <v>154</v>
      </c>
      <c r="B45" s="15" t="s">
        <v>155</v>
      </c>
      <c r="C45" s="12" t="s">
        <v>120</v>
      </c>
      <c r="D45" s="4">
        <v>27000</v>
      </c>
      <c r="E45" s="4">
        <v>0</v>
      </c>
      <c r="F45" s="4">
        <v>230000</v>
      </c>
    </row>
    <row r="46" spans="1:6" ht="12.75">
      <c r="A46" s="14" t="s">
        <v>156</v>
      </c>
      <c r="B46" s="15" t="s">
        <v>125</v>
      </c>
      <c r="C46" s="12" t="s">
        <v>126</v>
      </c>
      <c r="D46" s="4">
        <v>27000</v>
      </c>
      <c r="E46" s="4">
        <v>0</v>
      </c>
      <c r="F46" s="4">
        <v>100000</v>
      </c>
    </row>
    <row r="49" spans="1:6" s="10" customFormat="1" ht="9.75">
      <c r="A49" s="32" t="s">
        <v>74</v>
      </c>
      <c r="B49" s="32"/>
      <c r="C49" s="32" t="s">
        <v>109</v>
      </c>
      <c r="D49" s="32"/>
      <c r="E49" s="32"/>
      <c r="F49" s="32"/>
    </row>
    <row r="50" spans="1:6" s="10" customFormat="1" ht="9.75">
      <c r="A50" s="32" t="s">
        <v>75</v>
      </c>
      <c r="B50" s="32"/>
      <c r="C50" s="32" t="s">
        <v>137</v>
      </c>
      <c r="D50" s="32"/>
      <c r="E50" s="32"/>
      <c r="F50" s="32"/>
    </row>
    <row r="51" spans="1:4" ht="12.75">
      <c r="A51" s="32" t="s">
        <v>107</v>
      </c>
      <c r="B51" s="32"/>
      <c r="C51" s="11"/>
      <c r="D51" s="11"/>
    </row>
  </sheetData>
  <sheetProtection/>
  <mergeCells count="15">
    <mergeCell ref="A50:B50"/>
    <mergeCell ref="C50:F50"/>
    <mergeCell ref="A51:B51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9:B49"/>
    <mergeCell ref="C49:F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6">
      <selection activeCell="B6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411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43419000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41466000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41466000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33824000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32065000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22535000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4085000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3392000</v>
      </c>
      <c r="E19" s="4">
        <v>0</v>
      </c>
      <c r="F19" s="4">
        <v>100000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v>500000</v>
      </c>
    </row>
    <row r="21" spans="1:6" ht="12.75">
      <c r="A21" s="14" t="s">
        <v>149</v>
      </c>
      <c r="B21" s="15" t="s">
        <v>20</v>
      </c>
      <c r="C21" s="12" t="s">
        <v>21</v>
      </c>
      <c r="D21" s="4">
        <v>4000</v>
      </c>
      <c r="E21" s="4">
        <v>0</v>
      </c>
      <c r="F21" s="4">
        <v>120000</v>
      </c>
    </row>
    <row r="22" spans="1:6" ht="12.75">
      <c r="A22" s="14" t="s">
        <v>110</v>
      </c>
      <c r="B22" s="15" t="s">
        <v>150</v>
      </c>
      <c r="C22" s="12" t="s">
        <v>142</v>
      </c>
      <c r="D22" s="4">
        <v>1696500</v>
      </c>
      <c r="E22" s="4">
        <v>0</v>
      </c>
      <c r="F22" s="4">
        <v>225000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264500</v>
      </c>
      <c r="E23" s="4">
        <v>0</v>
      </c>
      <c r="F23" s="4">
        <v>225000</v>
      </c>
    </row>
    <row r="24" spans="1:6" ht="12.75">
      <c r="A24" s="14" t="s">
        <v>151</v>
      </c>
      <c r="B24" s="15" t="s">
        <v>111</v>
      </c>
      <c r="C24" s="12" t="s">
        <v>112</v>
      </c>
      <c r="D24" s="4">
        <v>1025500</v>
      </c>
      <c r="E24" s="4">
        <v>0</v>
      </c>
      <c r="F24" s="4">
        <v>450000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1025500</v>
      </c>
      <c r="E25" s="4">
        <v>0</v>
      </c>
      <c r="F25" s="4">
        <v>19000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733500</v>
      </c>
      <c r="E26" s="4">
        <v>0</v>
      </c>
      <c r="F26" s="4">
        <v>1000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733500</v>
      </c>
      <c r="E27" s="4">
        <v>0</v>
      </c>
      <c r="F27" s="4">
        <v>7000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2291000</v>
      </c>
      <c r="E28" s="4">
        <v>0</v>
      </c>
      <c r="F28" s="4">
        <v>1000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1089800</v>
      </c>
      <c r="E29" s="4">
        <v>0</v>
      </c>
      <c r="F29" s="4">
        <v>2000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20500</v>
      </c>
      <c r="E30" s="4">
        <v>0</v>
      </c>
      <c r="F30" s="4">
        <v>420000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41700</v>
      </c>
      <c r="E31" s="4">
        <v>0</v>
      </c>
      <c r="F31" s="4">
        <v>7039000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318900</v>
      </c>
      <c r="E32" s="4">
        <v>0</v>
      </c>
      <c r="F32" s="4">
        <v>3192000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111500</v>
      </c>
      <c r="E33" s="4">
        <v>0</v>
      </c>
      <c r="F33" s="4">
        <v>20000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38500</v>
      </c>
      <c r="E34" s="4">
        <v>0</v>
      </c>
      <c r="F34" s="4">
        <v>40000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600000</v>
      </c>
    </row>
    <row r="36" spans="1:6" ht="12.75">
      <c r="A36" s="14" t="s">
        <v>161</v>
      </c>
      <c r="B36" s="15" t="s">
        <v>162</v>
      </c>
      <c r="C36" s="12" t="s">
        <v>163</v>
      </c>
      <c r="D36" s="4">
        <v>37500</v>
      </c>
      <c r="E36" s="4">
        <v>0</v>
      </c>
      <c r="F36" s="4">
        <v>60000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153300</v>
      </c>
      <c r="E37" s="4">
        <v>0</v>
      </c>
      <c r="F37" s="4">
        <v>160000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342400</v>
      </c>
      <c r="E38" s="4">
        <v>0</v>
      </c>
      <c r="F38" s="4">
        <v>50000</v>
      </c>
    </row>
    <row r="39" spans="1:6" ht="12.75">
      <c r="A39" s="14" t="s">
        <v>138</v>
      </c>
      <c r="B39" s="15" t="s">
        <v>53</v>
      </c>
      <c r="C39" s="12" t="s">
        <v>54</v>
      </c>
      <c r="D39" s="4">
        <v>24500</v>
      </c>
      <c r="E39" s="4">
        <v>0</v>
      </c>
      <c r="F39" s="4">
        <v>230000</v>
      </c>
    </row>
    <row r="40" spans="1:6" ht="12.75">
      <c r="A40" s="14" t="s">
        <v>348</v>
      </c>
      <c r="B40" s="15" t="s">
        <v>349</v>
      </c>
      <c r="C40" s="12" t="s">
        <v>350</v>
      </c>
      <c r="D40" s="4">
        <v>1050000</v>
      </c>
      <c r="E40" s="4">
        <v>0</v>
      </c>
      <c r="F40" s="4">
        <v>1832000</v>
      </c>
    </row>
    <row r="41" spans="1:6" ht="12.75">
      <c r="A41" s="14" t="s">
        <v>351</v>
      </c>
      <c r="B41" s="15" t="s">
        <v>352</v>
      </c>
      <c r="C41" s="12" t="s">
        <v>353</v>
      </c>
      <c r="D41" s="4">
        <v>1050000</v>
      </c>
      <c r="E41" s="4">
        <v>0</v>
      </c>
      <c r="F41" s="4">
        <v>200000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80100</v>
      </c>
      <c r="E42" s="4">
        <v>0</v>
      </c>
      <c r="F42" s="4">
        <v>2486000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18500</v>
      </c>
      <c r="E43" s="4">
        <v>0</v>
      </c>
      <c r="F43" s="4">
        <v>165000</v>
      </c>
    </row>
    <row r="44" spans="1:6" ht="12.75">
      <c r="A44" s="14" t="s">
        <v>188</v>
      </c>
      <c r="B44" s="15" t="s">
        <v>189</v>
      </c>
      <c r="C44" s="12" t="s">
        <v>190</v>
      </c>
      <c r="D44" s="4">
        <v>54100</v>
      </c>
      <c r="E44" s="4">
        <v>0</v>
      </c>
      <c r="F44" s="4">
        <v>165000</v>
      </c>
    </row>
    <row r="45" spans="1:6" ht="12.75">
      <c r="A45" s="14" t="s">
        <v>196</v>
      </c>
      <c r="B45" s="15" t="s">
        <v>197</v>
      </c>
      <c r="C45" s="12" t="s">
        <v>198</v>
      </c>
      <c r="D45" s="4">
        <v>7500</v>
      </c>
      <c r="E45" s="4">
        <v>0</v>
      </c>
      <c r="F45" s="4">
        <v>230000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10500</v>
      </c>
      <c r="E46" s="4">
        <v>0</v>
      </c>
      <c r="F46" s="4">
        <v>100000</v>
      </c>
    </row>
    <row r="47" spans="1:6" ht="12.75">
      <c r="A47" s="14" t="s">
        <v>170</v>
      </c>
      <c r="B47" s="15" t="s">
        <v>171</v>
      </c>
      <c r="C47" s="12" t="s">
        <v>172</v>
      </c>
      <c r="D47" s="4">
        <v>500</v>
      </c>
      <c r="E47" s="4">
        <v>0</v>
      </c>
      <c r="F47" s="4">
        <v>130000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10000</v>
      </c>
      <c r="E48" s="4">
        <v>0</v>
      </c>
      <c r="F48" s="4">
        <v>25000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24000</v>
      </c>
      <c r="E49" s="4">
        <v>0</v>
      </c>
      <c r="F49" s="4">
        <v>20000</v>
      </c>
    </row>
    <row r="50" spans="1:6" ht="12.75">
      <c r="A50" s="14" t="s">
        <v>146</v>
      </c>
      <c r="B50" s="15" t="s">
        <v>61</v>
      </c>
      <c r="C50" s="12" t="s">
        <v>62</v>
      </c>
      <c r="D50" s="4">
        <v>20000</v>
      </c>
      <c r="E50" s="4">
        <v>0</v>
      </c>
      <c r="F50" s="4">
        <v>921000</v>
      </c>
    </row>
    <row r="51" spans="1:6" ht="12.75">
      <c r="A51" s="14" t="s">
        <v>152</v>
      </c>
      <c r="B51" s="15" t="s">
        <v>72</v>
      </c>
      <c r="C51" s="12" t="s">
        <v>73</v>
      </c>
      <c r="D51" s="4">
        <v>4000</v>
      </c>
      <c r="E51" s="4">
        <v>0</v>
      </c>
      <c r="F51" s="4">
        <v>179000</v>
      </c>
    </row>
    <row r="52" spans="1:6" ht="12.75">
      <c r="A52" s="14" t="s">
        <v>123</v>
      </c>
      <c r="B52" s="15" t="s">
        <v>89</v>
      </c>
      <c r="C52" s="12" t="s">
        <v>63</v>
      </c>
      <c r="D52" s="4">
        <v>1000</v>
      </c>
      <c r="E52" s="4">
        <v>0</v>
      </c>
      <c r="F52" s="4">
        <v>6000</v>
      </c>
    </row>
    <row r="53" spans="1:6" ht="12.75">
      <c r="A53" s="14" t="s">
        <v>148</v>
      </c>
      <c r="B53" s="15" t="s">
        <v>64</v>
      </c>
      <c r="C53" s="12" t="s">
        <v>65</v>
      </c>
      <c r="D53" s="4">
        <v>15000</v>
      </c>
      <c r="E53" s="4">
        <v>0</v>
      </c>
      <c r="F53" s="4">
        <v>736000</v>
      </c>
    </row>
    <row r="54" spans="1:6" ht="12.75">
      <c r="A54" s="14" t="s">
        <v>173</v>
      </c>
      <c r="B54" s="15" t="s">
        <v>174</v>
      </c>
      <c r="C54" s="12" t="s">
        <v>175</v>
      </c>
      <c r="D54" s="4">
        <v>7000</v>
      </c>
      <c r="E54" s="4">
        <v>0</v>
      </c>
      <c r="F54" s="4">
        <v>156000</v>
      </c>
    </row>
    <row r="55" spans="1:6" ht="12.75">
      <c r="A55" s="14" t="s">
        <v>153</v>
      </c>
      <c r="B55" s="15" t="s">
        <v>90</v>
      </c>
      <c r="C55" s="12" t="s">
        <v>66</v>
      </c>
      <c r="D55" s="4">
        <v>13600</v>
      </c>
      <c r="E55" s="4">
        <v>0</v>
      </c>
      <c r="F55" s="4">
        <v>156000</v>
      </c>
    </row>
    <row r="56" spans="1:6" ht="12.75">
      <c r="A56" s="14" t="s">
        <v>140</v>
      </c>
      <c r="B56" s="15" t="s">
        <v>67</v>
      </c>
      <c r="C56" s="12" t="s">
        <v>68</v>
      </c>
      <c r="D56" s="4">
        <v>13600</v>
      </c>
      <c r="E56" s="4">
        <v>-10000</v>
      </c>
      <c r="F56" s="4">
        <v>3904000</v>
      </c>
    </row>
    <row r="57" spans="1:6" ht="12.75">
      <c r="A57" s="14" t="s">
        <v>176</v>
      </c>
      <c r="B57" s="15" t="s">
        <v>177</v>
      </c>
      <c r="C57" s="12" t="s">
        <v>167</v>
      </c>
      <c r="D57" s="4">
        <v>4844000</v>
      </c>
      <c r="E57" s="4">
        <v>-10000</v>
      </c>
      <c r="F57" s="4">
        <v>3904000</v>
      </c>
    </row>
    <row r="58" spans="1:6" ht="12.75">
      <c r="A58" s="14" t="s">
        <v>178</v>
      </c>
      <c r="B58" s="15" t="s">
        <v>179</v>
      </c>
      <c r="C58" s="12" t="s">
        <v>180</v>
      </c>
      <c r="D58" s="4">
        <v>4844000</v>
      </c>
      <c r="E58" s="4">
        <v>-10000</v>
      </c>
      <c r="F58" s="4">
        <v>3904000</v>
      </c>
    </row>
    <row r="59" spans="1:6" ht="12.75">
      <c r="A59" s="14" t="s">
        <v>181</v>
      </c>
      <c r="B59" s="15" t="s">
        <v>182</v>
      </c>
      <c r="C59" s="12" t="s">
        <v>183</v>
      </c>
      <c r="D59" s="4">
        <v>4800000</v>
      </c>
      <c r="E59" s="4">
        <v>-10000</v>
      </c>
      <c r="F59" s="4">
        <v>3904000</v>
      </c>
    </row>
    <row r="60" spans="1:6" ht="12.75">
      <c r="A60" s="14" t="s">
        <v>184</v>
      </c>
      <c r="B60" s="15" t="s">
        <v>185</v>
      </c>
      <c r="C60" s="12" t="s">
        <v>186</v>
      </c>
      <c r="D60" s="4">
        <v>44000</v>
      </c>
      <c r="E60" s="4">
        <v>-10000</v>
      </c>
      <c r="F60" s="4">
        <v>3904000</v>
      </c>
    </row>
    <row r="61" spans="1:4" ht="21">
      <c r="A61" s="14" t="s">
        <v>154</v>
      </c>
      <c r="B61" s="15" t="s">
        <v>155</v>
      </c>
      <c r="C61" s="12" t="s">
        <v>120</v>
      </c>
      <c r="D61" s="4">
        <v>507000</v>
      </c>
    </row>
    <row r="62" spans="1:4" ht="12.75">
      <c r="A62" s="14" t="s">
        <v>156</v>
      </c>
      <c r="B62" s="15" t="s">
        <v>125</v>
      </c>
      <c r="C62" s="12" t="s">
        <v>126</v>
      </c>
      <c r="D62" s="4">
        <v>507000</v>
      </c>
    </row>
    <row r="63" spans="1:4" ht="12.75">
      <c r="A63" s="14" t="s">
        <v>141</v>
      </c>
      <c r="B63" s="15" t="s">
        <v>127</v>
      </c>
      <c r="C63" s="12" t="s">
        <v>128</v>
      </c>
      <c r="D63" s="4">
        <v>1953000</v>
      </c>
    </row>
    <row r="64" spans="1:4" ht="12.75">
      <c r="A64" s="14" t="s">
        <v>134</v>
      </c>
      <c r="B64" s="15" t="s">
        <v>129</v>
      </c>
      <c r="C64" s="12" t="s">
        <v>123</v>
      </c>
      <c r="D64" s="4">
        <v>1953000</v>
      </c>
    </row>
    <row r="65" spans="1:4" ht="12.75">
      <c r="A65" s="14" t="s">
        <v>147</v>
      </c>
      <c r="B65" s="15" t="s">
        <v>130</v>
      </c>
      <c r="C65" s="12" t="s">
        <v>131</v>
      </c>
      <c r="D65" s="4">
        <v>1953000</v>
      </c>
    </row>
    <row r="66" spans="1:4" ht="12.75">
      <c r="A66" s="14" t="s">
        <v>157</v>
      </c>
      <c r="B66" s="15" t="s">
        <v>132</v>
      </c>
      <c r="C66" s="12" t="s">
        <v>133</v>
      </c>
      <c r="D66" s="4">
        <v>1953000</v>
      </c>
    </row>
    <row r="67" spans="1:4" ht="12.75">
      <c r="A67" s="14" t="s">
        <v>357</v>
      </c>
      <c r="B67" s="15" t="s">
        <v>358</v>
      </c>
      <c r="C67" s="12" t="s">
        <v>359</v>
      </c>
      <c r="D67" s="4">
        <v>1953000</v>
      </c>
    </row>
    <row r="70" spans="1:6" s="10" customFormat="1" ht="9.75">
      <c r="A70" s="32" t="s">
        <v>74</v>
      </c>
      <c r="B70" s="32"/>
      <c r="C70" s="32" t="s">
        <v>109</v>
      </c>
      <c r="D70" s="32"/>
      <c r="E70" s="32"/>
      <c r="F70" s="32"/>
    </row>
    <row r="71" spans="1:6" s="10" customFormat="1" ht="9.75">
      <c r="A71" s="32" t="s">
        <v>75</v>
      </c>
      <c r="B71" s="32"/>
      <c r="C71" s="32" t="s">
        <v>137</v>
      </c>
      <c r="D71" s="32"/>
      <c r="E71" s="32"/>
      <c r="F71" s="32"/>
    </row>
    <row r="72" spans="1:4" ht="12.75">
      <c r="A72" s="32" t="s">
        <v>107</v>
      </c>
      <c r="B72" s="32"/>
      <c r="C72" s="11"/>
      <c r="D72" s="11"/>
    </row>
  </sheetData>
  <sheetProtection/>
  <mergeCells count="15">
    <mergeCell ref="A71:B71"/>
    <mergeCell ref="C71:F71"/>
    <mergeCell ref="A72:B72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70:B70"/>
    <mergeCell ref="C70:F7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4">
      <selection activeCell="B6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412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40322000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38369000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38369000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30963000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29338500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20904500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3455000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3074000</v>
      </c>
      <c r="E19" s="4">
        <v>0</v>
      </c>
      <c r="F19" s="4">
        <v>100000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v>500000</v>
      </c>
    </row>
    <row r="21" spans="1:6" ht="12.75">
      <c r="A21" s="14" t="s">
        <v>149</v>
      </c>
      <c r="B21" s="15" t="s">
        <v>20</v>
      </c>
      <c r="C21" s="12" t="s">
        <v>21</v>
      </c>
      <c r="D21" s="4">
        <v>4000</v>
      </c>
      <c r="E21" s="4">
        <v>0</v>
      </c>
      <c r="F21" s="4">
        <v>120000</v>
      </c>
    </row>
    <row r="22" spans="1:6" ht="12.75">
      <c r="A22" s="14" t="s">
        <v>110</v>
      </c>
      <c r="B22" s="15" t="s">
        <v>150</v>
      </c>
      <c r="C22" s="12" t="s">
        <v>142</v>
      </c>
      <c r="D22" s="4">
        <v>1576500</v>
      </c>
      <c r="E22" s="4">
        <v>0</v>
      </c>
      <c r="F22" s="4">
        <v>225000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236500</v>
      </c>
      <c r="E23" s="4">
        <v>0</v>
      </c>
      <c r="F23" s="4">
        <v>225000</v>
      </c>
    </row>
    <row r="24" spans="1:6" ht="12.75">
      <c r="A24" s="14" t="s">
        <v>151</v>
      </c>
      <c r="B24" s="15" t="s">
        <v>111</v>
      </c>
      <c r="C24" s="12" t="s">
        <v>112</v>
      </c>
      <c r="D24" s="4">
        <v>953000</v>
      </c>
      <c r="E24" s="4">
        <v>0</v>
      </c>
      <c r="F24" s="4">
        <v>450000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953000</v>
      </c>
      <c r="E25" s="4">
        <v>0</v>
      </c>
      <c r="F25" s="4">
        <v>19000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671500</v>
      </c>
      <c r="E26" s="4">
        <v>0</v>
      </c>
      <c r="F26" s="4">
        <v>1000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671500</v>
      </c>
      <c r="E27" s="4">
        <v>0</v>
      </c>
      <c r="F27" s="4">
        <v>7000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2099000</v>
      </c>
      <c r="E28" s="4">
        <v>0</v>
      </c>
      <c r="F28" s="4">
        <v>1000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1021800</v>
      </c>
      <c r="E29" s="4">
        <v>0</v>
      </c>
      <c r="F29" s="4">
        <v>2000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20000</v>
      </c>
      <c r="E30" s="4">
        <v>0</v>
      </c>
      <c r="F30" s="4">
        <v>420000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38200</v>
      </c>
      <c r="E31" s="4">
        <v>0</v>
      </c>
      <c r="F31" s="4">
        <v>7039000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279900</v>
      </c>
      <c r="E32" s="4">
        <v>0</v>
      </c>
      <c r="F32" s="4">
        <v>3192000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94500</v>
      </c>
      <c r="E33" s="4">
        <v>0</v>
      </c>
      <c r="F33" s="4">
        <v>20000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33500</v>
      </c>
      <c r="E34" s="4">
        <v>0</v>
      </c>
      <c r="F34" s="4">
        <v>40000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600000</v>
      </c>
    </row>
    <row r="36" spans="1:6" ht="12.75">
      <c r="A36" s="14" t="s">
        <v>161</v>
      </c>
      <c r="B36" s="15" t="s">
        <v>162</v>
      </c>
      <c r="C36" s="12" t="s">
        <v>163</v>
      </c>
      <c r="D36" s="4">
        <v>37500</v>
      </c>
      <c r="E36" s="4">
        <v>0</v>
      </c>
      <c r="F36" s="4">
        <v>60000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152300</v>
      </c>
      <c r="E37" s="4">
        <v>0</v>
      </c>
      <c r="F37" s="4">
        <v>160000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341400</v>
      </c>
      <c r="E38" s="4">
        <v>0</v>
      </c>
      <c r="F38" s="4">
        <v>50000</v>
      </c>
    </row>
    <row r="39" spans="1:6" ht="12.75">
      <c r="A39" s="14" t="s">
        <v>138</v>
      </c>
      <c r="B39" s="15" t="s">
        <v>53</v>
      </c>
      <c r="C39" s="12" t="s">
        <v>54</v>
      </c>
      <c r="D39" s="4">
        <v>23500</v>
      </c>
      <c r="E39" s="4">
        <v>0</v>
      </c>
      <c r="F39" s="4">
        <v>230000</v>
      </c>
    </row>
    <row r="40" spans="1:6" ht="12.75">
      <c r="A40" s="14" t="s">
        <v>348</v>
      </c>
      <c r="B40" s="15" t="s">
        <v>349</v>
      </c>
      <c r="C40" s="12" t="s">
        <v>350</v>
      </c>
      <c r="D40" s="4">
        <v>950000</v>
      </c>
      <c r="E40" s="4">
        <v>0</v>
      </c>
      <c r="F40" s="4">
        <v>1832000</v>
      </c>
    </row>
    <row r="41" spans="1:6" ht="12.75">
      <c r="A41" s="14" t="s">
        <v>351</v>
      </c>
      <c r="B41" s="15" t="s">
        <v>352</v>
      </c>
      <c r="C41" s="12" t="s">
        <v>353</v>
      </c>
      <c r="D41" s="4">
        <v>950000</v>
      </c>
      <c r="E41" s="4">
        <v>0</v>
      </c>
      <c r="F41" s="4">
        <v>200000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56600</v>
      </c>
      <c r="E42" s="4">
        <v>0</v>
      </c>
      <c r="F42" s="4">
        <v>2486000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14500</v>
      </c>
      <c r="E43" s="4">
        <v>0</v>
      </c>
      <c r="F43" s="4">
        <v>165000</v>
      </c>
    </row>
    <row r="44" spans="1:6" ht="12.75">
      <c r="A44" s="14" t="s">
        <v>188</v>
      </c>
      <c r="B44" s="15" t="s">
        <v>189</v>
      </c>
      <c r="C44" s="12" t="s">
        <v>190</v>
      </c>
      <c r="D44" s="4">
        <v>35100</v>
      </c>
      <c r="E44" s="4">
        <v>0</v>
      </c>
      <c r="F44" s="4">
        <v>165000</v>
      </c>
    </row>
    <row r="45" spans="1:6" ht="12.75">
      <c r="A45" s="14" t="s">
        <v>196</v>
      </c>
      <c r="B45" s="15" t="s">
        <v>197</v>
      </c>
      <c r="C45" s="12" t="s">
        <v>198</v>
      </c>
      <c r="D45" s="4">
        <v>7000</v>
      </c>
      <c r="E45" s="4">
        <v>0</v>
      </c>
      <c r="F45" s="4">
        <v>230000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10000</v>
      </c>
      <c r="E46" s="4">
        <v>0</v>
      </c>
      <c r="F46" s="4">
        <v>100000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10000</v>
      </c>
      <c r="E47" s="4">
        <v>0</v>
      </c>
      <c r="F47" s="4">
        <v>130000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v>24000</v>
      </c>
      <c r="E48" s="4">
        <v>0</v>
      </c>
      <c r="F48" s="4">
        <v>25000</v>
      </c>
    </row>
    <row r="49" spans="1:6" ht="12.75">
      <c r="A49" s="14" t="s">
        <v>146</v>
      </c>
      <c r="B49" s="15" t="s">
        <v>61</v>
      </c>
      <c r="C49" s="12" t="s">
        <v>62</v>
      </c>
      <c r="D49" s="4">
        <v>20000</v>
      </c>
      <c r="E49" s="4">
        <v>0</v>
      </c>
      <c r="F49" s="4">
        <v>20000</v>
      </c>
    </row>
    <row r="50" spans="1:6" ht="12.75">
      <c r="A50" s="14" t="s">
        <v>152</v>
      </c>
      <c r="B50" s="15" t="s">
        <v>72</v>
      </c>
      <c r="C50" s="12" t="s">
        <v>73</v>
      </c>
      <c r="D50" s="4">
        <v>4000</v>
      </c>
      <c r="E50" s="4">
        <v>0</v>
      </c>
      <c r="F50" s="4">
        <v>921000</v>
      </c>
    </row>
    <row r="51" spans="1:6" ht="12.75">
      <c r="A51" s="14" t="s">
        <v>123</v>
      </c>
      <c r="B51" s="15" t="s">
        <v>89</v>
      </c>
      <c r="C51" s="12" t="s">
        <v>63</v>
      </c>
      <c r="D51" s="4">
        <v>1000</v>
      </c>
      <c r="E51" s="4">
        <v>0</v>
      </c>
      <c r="F51" s="4">
        <v>179000</v>
      </c>
    </row>
    <row r="52" spans="1:6" ht="12.75">
      <c r="A52" s="14" t="s">
        <v>148</v>
      </c>
      <c r="B52" s="15" t="s">
        <v>64</v>
      </c>
      <c r="C52" s="12" t="s">
        <v>65</v>
      </c>
      <c r="D52" s="4">
        <v>15000</v>
      </c>
      <c r="E52" s="4">
        <v>0</v>
      </c>
      <c r="F52" s="4">
        <v>6000</v>
      </c>
    </row>
    <row r="53" spans="1:6" ht="12.75">
      <c r="A53" s="14" t="s">
        <v>173</v>
      </c>
      <c r="B53" s="15" t="s">
        <v>174</v>
      </c>
      <c r="C53" s="12" t="s">
        <v>175</v>
      </c>
      <c r="D53" s="4">
        <v>7000</v>
      </c>
      <c r="E53" s="4">
        <v>0</v>
      </c>
      <c r="F53" s="4">
        <v>736000</v>
      </c>
    </row>
    <row r="54" spans="1:6" ht="12.75">
      <c r="A54" s="14" t="s">
        <v>153</v>
      </c>
      <c r="B54" s="15" t="s">
        <v>90</v>
      </c>
      <c r="C54" s="12" t="s">
        <v>66</v>
      </c>
      <c r="D54" s="4">
        <v>13600</v>
      </c>
      <c r="E54" s="4">
        <v>0</v>
      </c>
      <c r="F54" s="4">
        <v>156000</v>
      </c>
    </row>
    <row r="55" spans="1:6" ht="12.75">
      <c r="A55" s="14" t="s">
        <v>140</v>
      </c>
      <c r="B55" s="15" t="s">
        <v>67</v>
      </c>
      <c r="C55" s="12" t="s">
        <v>68</v>
      </c>
      <c r="D55" s="4">
        <v>13600</v>
      </c>
      <c r="E55" s="4">
        <v>0</v>
      </c>
      <c r="F55" s="4">
        <v>156000</v>
      </c>
    </row>
    <row r="56" spans="1:6" ht="12.75">
      <c r="A56" s="14" t="s">
        <v>176</v>
      </c>
      <c r="B56" s="15" t="s">
        <v>177</v>
      </c>
      <c r="C56" s="12" t="s">
        <v>167</v>
      </c>
      <c r="D56" s="4">
        <v>4835000</v>
      </c>
      <c r="E56" s="4">
        <v>-10000</v>
      </c>
      <c r="F56" s="4">
        <v>3904000</v>
      </c>
    </row>
    <row r="57" spans="1:6" ht="12.75">
      <c r="A57" s="14" t="s">
        <v>178</v>
      </c>
      <c r="B57" s="15" t="s">
        <v>179</v>
      </c>
      <c r="C57" s="12" t="s">
        <v>180</v>
      </c>
      <c r="D57" s="4">
        <v>4835000</v>
      </c>
      <c r="E57" s="4">
        <v>-10000</v>
      </c>
      <c r="F57" s="4">
        <v>3904000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4793000</v>
      </c>
      <c r="E58" s="4">
        <v>-10000</v>
      </c>
      <c r="F58" s="4">
        <v>3904000</v>
      </c>
    </row>
    <row r="59" spans="1:6" ht="12.75">
      <c r="A59" s="14" t="s">
        <v>184</v>
      </c>
      <c r="B59" s="15" t="s">
        <v>185</v>
      </c>
      <c r="C59" s="12" t="s">
        <v>186</v>
      </c>
      <c r="D59" s="4">
        <v>42000</v>
      </c>
      <c r="E59" s="4">
        <v>-10000</v>
      </c>
      <c r="F59" s="4">
        <v>3904000</v>
      </c>
    </row>
    <row r="60" spans="1:6" ht="21">
      <c r="A60" s="14" t="s">
        <v>154</v>
      </c>
      <c r="B60" s="15" t="s">
        <v>155</v>
      </c>
      <c r="C60" s="12" t="s">
        <v>120</v>
      </c>
      <c r="D60" s="4">
        <v>472000</v>
      </c>
      <c r="E60" s="4">
        <v>-10000</v>
      </c>
      <c r="F60" s="4">
        <v>3904000</v>
      </c>
    </row>
    <row r="61" spans="1:4" ht="12.75">
      <c r="A61" s="14" t="s">
        <v>156</v>
      </c>
      <c r="B61" s="15" t="s">
        <v>125</v>
      </c>
      <c r="C61" s="12" t="s">
        <v>126</v>
      </c>
      <c r="D61" s="4">
        <v>472000</v>
      </c>
    </row>
    <row r="62" spans="1:4" ht="12.75">
      <c r="A62" s="14" t="s">
        <v>141</v>
      </c>
      <c r="B62" s="15" t="s">
        <v>127</v>
      </c>
      <c r="C62" s="12" t="s">
        <v>128</v>
      </c>
      <c r="D62" s="4">
        <v>1953000</v>
      </c>
    </row>
    <row r="63" spans="1:4" ht="12.75">
      <c r="A63" s="14" t="s">
        <v>134</v>
      </c>
      <c r="B63" s="15" t="s">
        <v>129</v>
      </c>
      <c r="C63" s="12" t="s">
        <v>123</v>
      </c>
      <c r="D63" s="4">
        <v>1953000</v>
      </c>
    </row>
    <row r="64" spans="1:4" ht="12.75">
      <c r="A64" s="14" t="s">
        <v>147</v>
      </c>
      <c r="B64" s="15" t="s">
        <v>130</v>
      </c>
      <c r="C64" s="12" t="s">
        <v>131</v>
      </c>
      <c r="D64" s="4">
        <v>1953000</v>
      </c>
    </row>
    <row r="65" spans="1:4" ht="12.75">
      <c r="A65" s="14" t="s">
        <v>157</v>
      </c>
      <c r="B65" s="15" t="s">
        <v>132</v>
      </c>
      <c r="C65" s="12" t="s">
        <v>133</v>
      </c>
      <c r="D65" s="4">
        <v>1953000</v>
      </c>
    </row>
    <row r="66" spans="1:4" ht="12.75">
      <c r="A66" s="14" t="s">
        <v>357</v>
      </c>
      <c r="B66" s="15" t="s">
        <v>358</v>
      </c>
      <c r="C66" s="12" t="s">
        <v>359</v>
      </c>
      <c r="D66" s="4">
        <v>1953000</v>
      </c>
    </row>
    <row r="69" spans="1:6" s="10" customFormat="1" ht="9.75">
      <c r="A69" s="32" t="s">
        <v>74</v>
      </c>
      <c r="B69" s="32"/>
      <c r="C69" s="32" t="s">
        <v>109</v>
      </c>
      <c r="D69" s="32"/>
      <c r="E69" s="32"/>
      <c r="F69" s="32"/>
    </row>
    <row r="70" spans="1:6" s="10" customFormat="1" ht="9.75">
      <c r="A70" s="32" t="s">
        <v>75</v>
      </c>
      <c r="B70" s="32"/>
      <c r="C70" s="32" t="s">
        <v>137</v>
      </c>
      <c r="D70" s="32"/>
      <c r="E70" s="32"/>
      <c r="F70" s="32"/>
    </row>
    <row r="71" spans="1:4" ht="12.75">
      <c r="A71" s="32" t="s">
        <v>107</v>
      </c>
      <c r="B71" s="32"/>
      <c r="C71" s="11"/>
      <c r="D71" s="11"/>
    </row>
  </sheetData>
  <sheetProtection/>
  <mergeCells count="15">
    <mergeCell ref="A70:B70"/>
    <mergeCell ref="C70:F70"/>
    <mergeCell ref="A71:B71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69:B69"/>
    <mergeCell ref="C69:F6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7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45.75" customHeight="1">
      <c r="A8" s="34" t="s">
        <v>339</v>
      </c>
      <c r="B8" s="34"/>
      <c r="C8" s="31" t="s">
        <v>413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15960000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14007000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14007000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8680000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8305000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7195000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587000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56000</v>
      </c>
      <c r="E19" s="4">
        <v>0</v>
      </c>
      <c r="F19" s="4">
        <v>100000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v>500000</v>
      </c>
    </row>
    <row r="21" spans="1:6" ht="12.75">
      <c r="A21" s="14" t="s">
        <v>149</v>
      </c>
      <c r="B21" s="15" t="s">
        <v>20</v>
      </c>
      <c r="C21" s="12" t="s">
        <v>21</v>
      </c>
      <c r="D21" s="4">
        <v>4000</v>
      </c>
      <c r="E21" s="4">
        <v>0</v>
      </c>
      <c r="F21" s="4">
        <v>120000</v>
      </c>
    </row>
    <row r="22" spans="1:6" ht="12.75">
      <c r="A22" s="14" t="s">
        <v>110</v>
      </c>
      <c r="B22" s="15" t="s">
        <v>150</v>
      </c>
      <c r="C22" s="12" t="s">
        <v>142</v>
      </c>
      <c r="D22" s="4">
        <v>260000</v>
      </c>
      <c r="E22" s="4">
        <v>0</v>
      </c>
      <c r="F22" s="4">
        <v>225000</v>
      </c>
    </row>
    <row r="23" spans="1:6" ht="12.75">
      <c r="A23" s="14" t="s">
        <v>143</v>
      </c>
      <c r="B23" s="15" t="s">
        <v>91</v>
      </c>
      <c r="C23" s="12" t="s">
        <v>92</v>
      </c>
      <c r="D23" s="4">
        <v>115000</v>
      </c>
      <c r="E23" s="4">
        <v>0</v>
      </c>
      <c r="F23" s="4">
        <v>225000</v>
      </c>
    </row>
    <row r="24" spans="1:6" ht="12.75">
      <c r="A24" s="14" t="s">
        <v>151</v>
      </c>
      <c r="B24" s="15" t="s">
        <v>111</v>
      </c>
      <c r="C24" s="12" t="s">
        <v>112</v>
      </c>
      <c r="D24" s="4">
        <v>186000</v>
      </c>
      <c r="E24" s="4">
        <v>0</v>
      </c>
      <c r="F24" s="4">
        <v>450000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186000</v>
      </c>
      <c r="E25" s="4">
        <v>0</v>
      </c>
      <c r="F25" s="4">
        <v>19000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189000</v>
      </c>
      <c r="E26" s="4">
        <v>0</v>
      </c>
      <c r="F26" s="4">
        <v>1000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189000</v>
      </c>
      <c r="E27" s="4">
        <v>0</v>
      </c>
      <c r="F27" s="4">
        <v>7000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555000</v>
      </c>
      <c r="E28" s="4">
        <v>0</v>
      </c>
      <c r="F28" s="4">
        <v>1000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492000</v>
      </c>
      <c r="E29" s="4">
        <v>0</v>
      </c>
      <c r="F29" s="4">
        <v>2000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11000</v>
      </c>
      <c r="E30" s="4">
        <v>0</v>
      </c>
      <c r="F30" s="4">
        <v>420000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2000</v>
      </c>
      <c r="E31" s="4">
        <v>0</v>
      </c>
      <c r="F31" s="4">
        <v>7039000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65000</v>
      </c>
      <c r="E32" s="4">
        <v>0</v>
      </c>
      <c r="F32" s="4">
        <v>3192000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11000</v>
      </c>
      <c r="E33" s="4">
        <v>0</v>
      </c>
      <c r="F33" s="4">
        <v>20000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24000</v>
      </c>
      <c r="E34" s="4">
        <v>0</v>
      </c>
      <c r="F34" s="4">
        <v>40000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104000</v>
      </c>
      <c r="E35" s="4">
        <v>0</v>
      </c>
      <c r="F35" s="4">
        <v>600000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270000</v>
      </c>
      <c r="E36" s="4">
        <v>0</v>
      </c>
      <c r="F36" s="4">
        <v>60000</v>
      </c>
    </row>
    <row r="37" spans="1:6" ht="12.75">
      <c r="A37" s="14" t="s">
        <v>138</v>
      </c>
      <c r="B37" s="15" t="s">
        <v>53</v>
      </c>
      <c r="C37" s="12" t="s">
        <v>54</v>
      </c>
      <c r="D37" s="4">
        <v>5000</v>
      </c>
      <c r="E37" s="4">
        <v>0</v>
      </c>
      <c r="F37" s="4">
        <v>160000</v>
      </c>
    </row>
    <row r="38" spans="1:6" ht="12.75">
      <c r="A38" s="14" t="s">
        <v>164</v>
      </c>
      <c r="B38" s="15" t="s">
        <v>165</v>
      </c>
      <c r="C38" s="12" t="s">
        <v>166</v>
      </c>
      <c r="D38" s="4">
        <v>2000</v>
      </c>
      <c r="E38" s="4">
        <v>0</v>
      </c>
      <c r="F38" s="4">
        <v>50000</v>
      </c>
    </row>
    <row r="39" spans="1:6" ht="12.75">
      <c r="A39" s="14" t="s">
        <v>196</v>
      </c>
      <c r="B39" s="15" t="s">
        <v>197</v>
      </c>
      <c r="C39" s="12" t="s">
        <v>198</v>
      </c>
      <c r="D39" s="4">
        <v>2000</v>
      </c>
      <c r="E39" s="4">
        <v>0</v>
      </c>
      <c r="F39" s="4">
        <v>230000</v>
      </c>
    </row>
    <row r="40" spans="1:6" ht="12.75">
      <c r="A40" s="14" t="s">
        <v>60</v>
      </c>
      <c r="B40" s="15" t="s">
        <v>88</v>
      </c>
      <c r="C40" s="12" t="s">
        <v>55</v>
      </c>
      <c r="D40" s="4">
        <v>10000</v>
      </c>
      <c r="E40" s="4">
        <v>0</v>
      </c>
      <c r="F40" s="4">
        <v>1832000</v>
      </c>
    </row>
    <row r="41" spans="1:6" ht="12.75">
      <c r="A41" s="14" t="s">
        <v>121</v>
      </c>
      <c r="B41" s="15" t="s">
        <v>56</v>
      </c>
      <c r="C41" s="12" t="s">
        <v>57</v>
      </c>
      <c r="D41" s="4">
        <v>10000</v>
      </c>
      <c r="E41" s="4">
        <v>0</v>
      </c>
      <c r="F41" s="4">
        <v>200000</v>
      </c>
    </row>
    <row r="42" spans="1:6" ht="12.75">
      <c r="A42" s="14" t="s">
        <v>122</v>
      </c>
      <c r="B42" s="15" t="s">
        <v>58</v>
      </c>
      <c r="C42" s="12" t="s">
        <v>59</v>
      </c>
      <c r="D42" s="4">
        <v>24000</v>
      </c>
      <c r="E42" s="4">
        <v>0</v>
      </c>
      <c r="F42" s="4">
        <v>2486000</v>
      </c>
    </row>
    <row r="43" spans="1:6" ht="12.75">
      <c r="A43" s="14" t="s">
        <v>146</v>
      </c>
      <c r="B43" s="15" t="s">
        <v>61</v>
      </c>
      <c r="C43" s="12" t="s">
        <v>62</v>
      </c>
      <c r="D43" s="4">
        <v>20000</v>
      </c>
      <c r="E43" s="4">
        <v>0</v>
      </c>
      <c r="F43" s="4">
        <v>165000</v>
      </c>
    </row>
    <row r="44" spans="1:6" ht="12.75">
      <c r="A44" s="14" t="s">
        <v>152</v>
      </c>
      <c r="B44" s="15" t="s">
        <v>72</v>
      </c>
      <c r="C44" s="12" t="s">
        <v>73</v>
      </c>
      <c r="D44" s="4">
        <v>4000</v>
      </c>
      <c r="E44" s="4">
        <v>0</v>
      </c>
      <c r="F44" s="4">
        <v>165000</v>
      </c>
    </row>
    <row r="45" spans="1:6" ht="12.75">
      <c r="A45" s="14" t="s">
        <v>123</v>
      </c>
      <c r="B45" s="15" t="s">
        <v>89</v>
      </c>
      <c r="C45" s="12" t="s">
        <v>63</v>
      </c>
      <c r="D45" s="4">
        <v>1000</v>
      </c>
      <c r="E45" s="4">
        <v>0</v>
      </c>
      <c r="F45" s="4">
        <v>230000</v>
      </c>
    </row>
    <row r="46" spans="1:6" ht="12.75">
      <c r="A46" s="14" t="s">
        <v>148</v>
      </c>
      <c r="B46" s="15" t="s">
        <v>64</v>
      </c>
      <c r="C46" s="12" t="s">
        <v>65</v>
      </c>
      <c r="D46" s="4">
        <v>15000</v>
      </c>
      <c r="E46" s="4">
        <v>0</v>
      </c>
      <c r="F46" s="4">
        <v>100000</v>
      </c>
    </row>
    <row r="47" spans="1:6" ht="12.75">
      <c r="A47" s="14" t="s">
        <v>173</v>
      </c>
      <c r="B47" s="15" t="s">
        <v>174</v>
      </c>
      <c r="C47" s="12" t="s">
        <v>175</v>
      </c>
      <c r="D47" s="4">
        <v>3000</v>
      </c>
      <c r="E47" s="4">
        <v>0</v>
      </c>
      <c r="F47" s="4">
        <v>130000</v>
      </c>
    </row>
    <row r="48" spans="1:6" ht="12.75">
      <c r="A48" s="14" t="s">
        <v>153</v>
      </c>
      <c r="B48" s="15" t="s">
        <v>90</v>
      </c>
      <c r="C48" s="12" t="s">
        <v>66</v>
      </c>
      <c r="D48" s="4">
        <v>8000</v>
      </c>
      <c r="E48" s="4">
        <v>0</v>
      </c>
      <c r="F48" s="4">
        <v>25000</v>
      </c>
    </row>
    <row r="49" spans="1:6" ht="12.75">
      <c r="A49" s="14" t="s">
        <v>140</v>
      </c>
      <c r="B49" s="15" t="s">
        <v>67</v>
      </c>
      <c r="C49" s="12" t="s">
        <v>68</v>
      </c>
      <c r="D49" s="4">
        <v>8000</v>
      </c>
      <c r="E49" s="4">
        <v>0</v>
      </c>
      <c r="F49" s="4">
        <v>20000</v>
      </c>
    </row>
    <row r="50" spans="1:6" ht="12.75">
      <c r="A50" s="14" t="s">
        <v>176</v>
      </c>
      <c r="B50" s="15" t="s">
        <v>177</v>
      </c>
      <c r="C50" s="12" t="s">
        <v>167</v>
      </c>
      <c r="D50" s="4">
        <v>4680000</v>
      </c>
      <c r="E50" s="4">
        <v>0</v>
      </c>
      <c r="F50" s="4">
        <v>921000</v>
      </c>
    </row>
    <row r="51" spans="1:6" ht="12.75">
      <c r="A51" s="14" t="s">
        <v>178</v>
      </c>
      <c r="B51" s="15" t="s">
        <v>179</v>
      </c>
      <c r="C51" s="12" t="s">
        <v>180</v>
      </c>
      <c r="D51" s="4">
        <v>4680000</v>
      </c>
      <c r="E51" s="4">
        <v>0</v>
      </c>
      <c r="F51" s="4">
        <v>179000</v>
      </c>
    </row>
    <row r="52" spans="1:6" ht="12.75">
      <c r="A52" s="14" t="s">
        <v>181</v>
      </c>
      <c r="B52" s="15" t="s">
        <v>182</v>
      </c>
      <c r="C52" s="12" t="s">
        <v>183</v>
      </c>
      <c r="D52" s="4">
        <v>4670000</v>
      </c>
      <c r="E52" s="4">
        <v>0</v>
      </c>
      <c r="F52" s="4">
        <v>6000</v>
      </c>
    </row>
    <row r="53" spans="1:6" ht="12.75">
      <c r="A53" s="14" t="s">
        <v>184</v>
      </c>
      <c r="B53" s="15" t="s">
        <v>185</v>
      </c>
      <c r="C53" s="12" t="s">
        <v>186</v>
      </c>
      <c r="D53" s="4">
        <v>10000</v>
      </c>
      <c r="E53" s="4">
        <v>0</v>
      </c>
      <c r="F53" s="4">
        <v>736000</v>
      </c>
    </row>
    <row r="54" spans="1:6" ht="21">
      <c r="A54" s="14" t="s">
        <v>154</v>
      </c>
      <c r="B54" s="15" t="s">
        <v>155</v>
      </c>
      <c r="C54" s="12" t="s">
        <v>120</v>
      </c>
      <c r="D54" s="4">
        <v>92000</v>
      </c>
      <c r="E54" s="4">
        <v>0</v>
      </c>
      <c r="F54" s="4">
        <v>156000</v>
      </c>
    </row>
    <row r="55" spans="1:6" ht="12.75">
      <c r="A55" s="14" t="s">
        <v>156</v>
      </c>
      <c r="B55" s="15" t="s">
        <v>125</v>
      </c>
      <c r="C55" s="12" t="s">
        <v>126</v>
      </c>
      <c r="D55" s="4">
        <v>92000</v>
      </c>
      <c r="E55" s="4">
        <v>0</v>
      </c>
      <c r="F55" s="4">
        <v>156000</v>
      </c>
    </row>
    <row r="56" spans="1:6" ht="12.75">
      <c r="A56" s="14" t="s">
        <v>141</v>
      </c>
      <c r="B56" s="15" t="s">
        <v>127</v>
      </c>
      <c r="C56" s="12" t="s">
        <v>128</v>
      </c>
      <c r="D56" s="4">
        <v>1953000</v>
      </c>
      <c r="E56" s="4">
        <v>-10000</v>
      </c>
      <c r="F56" s="4">
        <v>3904000</v>
      </c>
    </row>
    <row r="57" spans="1:6" ht="12.75">
      <c r="A57" s="14" t="s">
        <v>134</v>
      </c>
      <c r="B57" s="15" t="s">
        <v>129</v>
      </c>
      <c r="C57" s="12" t="s">
        <v>123</v>
      </c>
      <c r="D57" s="4">
        <v>1953000</v>
      </c>
      <c r="E57" s="4">
        <v>-10000</v>
      </c>
      <c r="F57" s="4">
        <v>3904000</v>
      </c>
    </row>
    <row r="58" spans="1:6" ht="12.75">
      <c r="A58" s="14" t="s">
        <v>147</v>
      </c>
      <c r="B58" s="15" t="s">
        <v>130</v>
      </c>
      <c r="C58" s="12" t="s">
        <v>131</v>
      </c>
      <c r="D58" s="4">
        <v>1953000</v>
      </c>
      <c r="E58" s="4">
        <v>-10000</v>
      </c>
      <c r="F58" s="4">
        <v>3904000</v>
      </c>
    </row>
    <row r="59" spans="1:6" ht="12.75">
      <c r="A59" s="14" t="s">
        <v>157</v>
      </c>
      <c r="B59" s="15" t="s">
        <v>132</v>
      </c>
      <c r="C59" s="12" t="s">
        <v>133</v>
      </c>
      <c r="D59" s="4">
        <v>1953000</v>
      </c>
      <c r="E59" s="4">
        <v>-10000</v>
      </c>
      <c r="F59" s="4">
        <v>3904000</v>
      </c>
    </row>
    <row r="60" spans="1:6" ht="12.75">
      <c r="A60" s="14" t="s">
        <v>357</v>
      </c>
      <c r="B60" s="15" t="s">
        <v>358</v>
      </c>
      <c r="C60" s="12" t="s">
        <v>359</v>
      </c>
      <c r="D60" s="4">
        <v>1953000</v>
      </c>
      <c r="E60" s="4">
        <v>-10000</v>
      </c>
      <c r="F60" s="4">
        <v>3904000</v>
      </c>
    </row>
    <row r="62" spans="1:6" s="10" customFormat="1" ht="9.75">
      <c r="A62" s="32" t="s">
        <v>74</v>
      </c>
      <c r="B62" s="32"/>
      <c r="C62" s="32" t="s">
        <v>109</v>
      </c>
      <c r="D62" s="32"/>
      <c r="E62" s="32"/>
      <c r="F62" s="32"/>
    </row>
    <row r="63" spans="1:6" s="10" customFormat="1" ht="9.75">
      <c r="A63" s="32" t="s">
        <v>75</v>
      </c>
      <c r="B63" s="32"/>
      <c r="C63" s="32" t="s">
        <v>137</v>
      </c>
      <c r="D63" s="32"/>
      <c r="E63" s="32"/>
      <c r="F63" s="32"/>
    </row>
    <row r="64" spans="1:4" ht="12.75">
      <c r="A64" s="32" t="s">
        <v>107</v>
      </c>
      <c r="B64" s="32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">
      <selection activeCell="B3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414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8100000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8100000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8100000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7891000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7376000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5125000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603000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1032000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603000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13000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348000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348000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167000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167000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5000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5000</v>
      </c>
      <c r="E27" s="4">
        <v>0</v>
      </c>
      <c r="F27" s="4">
        <v>7000</v>
      </c>
    </row>
    <row r="28" spans="1:6" s="10" customFormat="1" ht="9.75">
      <c r="A28" s="14" t="s">
        <v>119</v>
      </c>
      <c r="B28" s="15" t="s">
        <v>9</v>
      </c>
      <c r="C28" s="12" t="s">
        <v>10</v>
      </c>
      <c r="D28" s="4">
        <v>5000</v>
      </c>
      <c r="E28" s="4">
        <v>0</v>
      </c>
      <c r="F28" s="4">
        <v>1000</v>
      </c>
    </row>
    <row r="29" spans="1:6" ht="12.75">
      <c r="A29" s="14" t="s">
        <v>176</v>
      </c>
      <c r="B29" s="15" t="s">
        <v>177</v>
      </c>
      <c r="C29" s="12" t="s">
        <v>167</v>
      </c>
      <c r="D29" s="4">
        <v>30000</v>
      </c>
      <c r="E29" s="4">
        <v>0</v>
      </c>
      <c r="F29" s="4">
        <v>2000</v>
      </c>
    </row>
    <row r="30" spans="1:6" ht="12.75">
      <c r="A30" s="14" t="s">
        <v>178</v>
      </c>
      <c r="B30" s="15" t="s">
        <v>179</v>
      </c>
      <c r="C30" s="12" t="s">
        <v>180</v>
      </c>
      <c r="D30" s="4">
        <v>30000</v>
      </c>
      <c r="E30" s="4">
        <v>0</v>
      </c>
      <c r="F30" s="4">
        <v>420000</v>
      </c>
    </row>
    <row r="31" spans="1:6" ht="12.75">
      <c r="A31" s="14" t="s">
        <v>181</v>
      </c>
      <c r="B31" s="15" t="s">
        <v>182</v>
      </c>
      <c r="C31" s="12" t="s">
        <v>183</v>
      </c>
      <c r="D31" s="4">
        <v>25000</v>
      </c>
      <c r="E31" s="4">
        <v>0</v>
      </c>
      <c r="F31" s="4">
        <v>7039000</v>
      </c>
    </row>
    <row r="32" spans="1:6" ht="12.75">
      <c r="A32" s="14" t="s">
        <v>184</v>
      </c>
      <c r="B32" s="15" t="s">
        <v>185</v>
      </c>
      <c r="C32" s="12" t="s">
        <v>186</v>
      </c>
      <c r="D32" s="4">
        <v>5000</v>
      </c>
      <c r="E32" s="4">
        <v>0</v>
      </c>
      <c r="F32" s="4">
        <v>3192000</v>
      </c>
    </row>
    <row r="33" spans="1:6" ht="21">
      <c r="A33" s="14" t="s">
        <v>154</v>
      </c>
      <c r="B33" s="15" t="s">
        <v>155</v>
      </c>
      <c r="C33" s="12" t="s">
        <v>120</v>
      </c>
      <c r="D33" s="4">
        <v>174000</v>
      </c>
      <c r="E33" s="4">
        <v>0</v>
      </c>
      <c r="F33" s="4">
        <v>20000</v>
      </c>
    </row>
    <row r="34" spans="1:6" ht="12.75">
      <c r="A34" s="14" t="s">
        <v>156</v>
      </c>
      <c r="B34" s="15" t="s">
        <v>125</v>
      </c>
      <c r="C34" s="12" t="s">
        <v>126</v>
      </c>
      <c r="D34" s="4">
        <v>174000</v>
      </c>
      <c r="E34" s="4">
        <v>0</v>
      </c>
      <c r="F34" s="4">
        <v>40000</v>
      </c>
    </row>
    <row r="37" spans="1:6" s="10" customFormat="1" ht="9.75">
      <c r="A37" s="32" t="s">
        <v>74</v>
      </c>
      <c r="B37" s="32"/>
      <c r="C37" s="32" t="s">
        <v>109</v>
      </c>
      <c r="D37" s="32"/>
      <c r="E37" s="32"/>
      <c r="F37" s="32"/>
    </row>
    <row r="38" spans="1:6" s="10" customFormat="1" ht="9.75">
      <c r="A38" s="32" t="s">
        <v>75</v>
      </c>
      <c r="B38" s="32"/>
      <c r="C38" s="32" t="s">
        <v>137</v>
      </c>
      <c r="D38" s="32"/>
      <c r="E38" s="32"/>
      <c r="F38" s="32"/>
    </row>
    <row r="39" spans="1:4" ht="12.75">
      <c r="A39" s="32" t="s">
        <v>107</v>
      </c>
      <c r="B39" s="32"/>
      <c r="C39" s="11"/>
      <c r="D39" s="11"/>
    </row>
  </sheetData>
  <sheetProtection/>
  <mergeCells count="15">
    <mergeCell ref="A38:B38"/>
    <mergeCell ref="C38:F38"/>
    <mergeCell ref="A39:B39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37:B37"/>
    <mergeCell ref="C37:F3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">
      <selection activeCell="B4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415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2185000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2185000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2185000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1777000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1674000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1155000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122000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250000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110000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37000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64000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64000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39000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39000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339000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127500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50000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20000</v>
      </c>
      <c r="E31" s="4">
        <v>0</v>
      </c>
      <c r="F31" s="4">
        <v>7039000</v>
      </c>
    </row>
    <row r="32" spans="1:6" ht="12.75">
      <c r="A32" s="14" t="s">
        <v>161</v>
      </c>
      <c r="B32" s="15" t="s">
        <v>162</v>
      </c>
      <c r="C32" s="12" t="s">
        <v>163</v>
      </c>
      <c r="D32" s="4">
        <v>22500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15500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9000</v>
      </c>
      <c r="E34" s="4">
        <v>0</v>
      </c>
      <c r="F34" s="4">
        <v>40000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2000</v>
      </c>
      <c r="E35" s="4">
        <v>0</v>
      </c>
      <c r="F35" s="4">
        <v>600000</v>
      </c>
    </row>
    <row r="36" spans="1:6" ht="12.75">
      <c r="A36" s="14" t="s">
        <v>348</v>
      </c>
      <c r="B36" s="15" t="s">
        <v>349</v>
      </c>
      <c r="C36" s="12" t="s">
        <v>350</v>
      </c>
      <c r="D36" s="4">
        <v>200000</v>
      </c>
      <c r="E36" s="4">
        <v>0</v>
      </c>
      <c r="F36" s="4">
        <v>60000</v>
      </c>
    </row>
    <row r="37" spans="1:6" ht="12.75">
      <c r="A37" s="14" t="s">
        <v>351</v>
      </c>
      <c r="B37" s="15" t="s">
        <v>352</v>
      </c>
      <c r="C37" s="12" t="s">
        <v>353</v>
      </c>
      <c r="D37" s="4">
        <v>200000</v>
      </c>
      <c r="E37" s="4">
        <v>0</v>
      </c>
      <c r="F37" s="4">
        <v>160000</v>
      </c>
    </row>
    <row r="38" spans="1:6" ht="12.75">
      <c r="A38" s="14" t="s">
        <v>164</v>
      </c>
      <c r="B38" s="15" t="s">
        <v>165</v>
      </c>
      <c r="C38" s="12" t="s">
        <v>166</v>
      </c>
      <c r="D38" s="4">
        <v>11000</v>
      </c>
      <c r="E38" s="4">
        <v>0</v>
      </c>
      <c r="F38" s="4">
        <v>50000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1000</v>
      </c>
      <c r="E39" s="4">
        <v>0</v>
      </c>
      <c r="F39" s="4">
        <v>230000</v>
      </c>
    </row>
    <row r="40" spans="1:6" ht="12.75">
      <c r="A40" s="14" t="s">
        <v>188</v>
      </c>
      <c r="B40" s="15" t="s">
        <v>189</v>
      </c>
      <c r="C40" s="12" t="s">
        <v>190</v>
      </c>
      <c r="D40" s="4">
        <v>9000</v>
      </c>
      <c r="E40" s="4">
        <v>0</v>
      </c>
      <c r="F40" s="4">
        <v>1832000</v>
      </c>
    </row>
    <row r="41" spans="1:6" ht="12.75">
      <c r="A41" s="14" t="s">
        <v>196</v>
      </c>
      <c r="B41" s="15" t="s">
        <v>197</v>
      </c>
      <c r="C41" s="12" t="s">
        <v>198</v>
      </c>
      <c r="D41" s="4">
        <v>1000</v>
      </c>
      <c r="E41" s="4">
        <v>0</v>
      </c>
      <c r="F41" s="4">
        <v>200000</v>
      </c>
    </row>
    <row r="42" spans="1:6" ht="12.75">
      <c r="A42" s="14" t="s">
        <v>153</v>
      </c>
      <c r="B42" s="15" t="s">
        <v>90</v>
      </c>
      <c r="C42" s="12" t="s">
        <v>66</v>
      </c>
      <c r="D42" s="4">
        <v>500</v>
      </c>
      <c r="E42" s="4">
        <v>0</v>
      </c>
      <c r="F42" s="4">
        <v>2486000</v>
      </c>
    </row>
    <row r="43" spans="1:6" ht="12.75">
      <c r="A43" s="14" t="s">
        <v>140</v>
      </c>
      <c r="B43" s="15" t="s">
        <v>67</v>
      </c>
      <c r="C43" s="12" t="s">
        <v>68</v>
      </c>
      <c r="D43" s="4">
        <v>500</v>
      </c>
      <c r="E43" s="4">
        <v>0</v>
      </c>
      <c r="F43" s="4">
        <v>165000</v>
      </c>
    </row>
    <row r="44" spans="1:6" ht="12.75">
      <c r="A44" s="14" t="s">
        <v>176</v>
      </c>
      <c r="B44" s="15" t="s">
        <v>177</v>
      </c>
      <c r="C44" s="12" t="s">
        <v>167</v>
      </c>
      <c r="D44" s="4">
        <v>39000</v>
      </c>
      <c r="E44" s="4">
        <v>0</v>
      </c>
      <c r="F44" s="4">
        <v>165000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39000</v>
      </c>
      <c r="E45" s="4">
        <v>0</v>
      </c>
      <c r="F45" s="4">
        <v>230000</v>
      </c>
    </row>
    <row r="46" spans="1:6" ht="12.75">
      <c r="A46" s="14" t="s">
        <v>181</v>
      </c>
      <c r="B46" s="15" t="s">
        <v>182</v>
      </c>
      <c r="C46" s="12" t="s">
        <v>183</v>
      </c>
      <c r="D46" s="4">
        <v>34000</v>
      </c>
      <c r="E46" s="4">
        <v>0</v>
      </c>
      <c r="F46" s="4">
        <v>100000</v>
      </c>
    </row>
    <row r="47" spans="1:6" ht="12.75">
      <c r="A47" s="14" t="s">
        <v>184</v>
      </c>
      <c r="B47" s="15" t="s">
        <v>185</v>
      </c>
      <c r="C47" s="12" t="s">
        <v>186</v>
      </c>
      <c r="D47" s="4">
        <v>5000</v>
      </c>
      <c r="E47" s="4">
        <v>0</v>
      </c>
      <c r="F47" s="4">
        <v>130000</v>
      </c>
    </row>
    <row r="48" spans="1:6" ht="21">
      <c r="A48" s="14" t="s">
        <v>154</v>
      </c>
      <c r="B48" s="15" t="s">
        <v>155</v>
      </c>
      <c r="C48" s="12" t="s">
        <v>120</v>
      </c>
      <c r="D48" s="4">
        <v>30000</v>
      </c>
      <c r="E48" s="4">
        <v>0</v>
      </c>
      <c r="F48" s="4">
        <v>25000</v>
      </c>
    </row>
    <row r="49" spans="1:6" ht="12.75">
      <c r="A49" s="14" t="s">
        <v>156</v>
      </c>
      <c r="B49" s="15" t="s">
        <v>125</v>
      </c>
      <c r="C49" s="12" t="s">
        <v>126</v>
      </c>
      <c r="D49" s="4">
        <v>30000</v>
      </c>
      <c r="E49" s="4">
        <v>0</v>
      </c>
      <c r="F49" s="4">
        <v>20000</v>
      </c>
    </row>
    <row r="52" spans="1:6" s="10" customFormat="1" ht="9.75">
      <c r="A52" s="32" t="s">
        <v>74</v>
      </c>
      <c r="B52" s="32"/>
      <c r="C52" s="32" t="s">
        <v>109</v>
      </c>
      <c r="D52" s="32"/>
      <c r="E52" s="32"/>
      <c r="F52" s="32"/>
    </row>
    <row r="53" spans="1:6" s="10" customFormat="1" ht="9.75">
      <c r="A53" s="32" t="s">
        <v>75</v>
      </c>
      <c r="B53" s="32"/>
      <c r="C53" s="32" t="s">
        <v>137</v>
      </c>
      <c r="D53" s="32"/>
      <c r="E53" s="32"/>
      <c r="F53" s="32"/>
    </row>
    <row r="54" spans="1:4" ht="12.75">
      <c r="A54" s="32" t="s">
        <v>107</v>
      </c>
      <c r="B54" s="32"/>
      <c r="C54" s="11"/>
      <c r="D54" s="11"/>
    </row>
  </sheetData>
  <sheetProtection/>
  <mergeCells count="15">
    <mergeCell ref="A53:B53"/>
    <mergeCell ref="C53:F53"/>
    <mergeCell ref="A54:B54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416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2751000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2751000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2751000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2167000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2042000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1371000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158000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378000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130000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5000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78000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78000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47000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509000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171500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1500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11000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84000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25000</v>
      </c>
      <c r="E31" s="4">
        <v>0</v>
      </c>
      <c r="F31" s="4">
        <v>7039000</v>
      </c>
    </row>
    <row r="32" spans="1:6" ht="12.75">
      <c r="A32" s="14" t="s">
        <v>161</v>
      </c>
      <c r="B32" s="15" t="s">
        <v>162</v>
      </c>
      <c r="C32" s="12" t="s">
        <v>163</v>
      </c>
      <c r="D32" s="4">
        <v>14000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21000</v>
      </c>
      <c r="E34" s="4">
        <v>0</v>
      </c>
      <c r="F34" s="4">
        <v>40000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5000</v>
      </c>
      <c r="E35" s="4">
        <v>0</v>
      </c>
      <c r="F35" s="4">
        <v>600000</v>
      </c>
    </row>
    <row r="36" spans="1:6" ht="12.75">
      <c r="A36" s="14" t="s">
        <v>348</v>
      </c>
      <c r="B36" s="15" t="s">
        <v>349</v>
      </c>
      <c r="C36" s="12" t="s">
        <v>350</v>
      </c>
      <c r="D36" s="4">
        <v>320000</v>
      </c>
      <c r="E36" s="4">
        <v>0</v>
      </c>
      <c r="F36" s="4">
        <v>60000</v>
      </c>
    </row>
    <row r="37" spans="1:6" ht="12.75">
      <c r="A37" s="14" t="s">
        <v>351</v>
      </c>
      <c r="B37" s="15" t="s">
        <v>352</v>
      </c>
      <c r="C37" s="12" t="s">
        <v>353</v>
      </c>
      <c r="D37" s="4">
        <v>320000</v>
      </c>
      <c r="E37" s="4">
        <v>0</v>
      </c>
      <c r="F37" s="4">
        <v>160000</v>
      </c>
    </row>
    <row r="38" spans="1:6" ht="12.75">
      <c r="A38" s="14" t="s">
        <v>164</v>
      </c>
      <c r="B38" s="15" t="s">
        <v>165</v>
      </c>
      <c r="C38" s="12" t="s">
        <v>166</v>
      </c>
      <c r="D38" s="4">
        <v>14500</v>
      </c>
      <c r="E38" s="4">
        <v>0</v>
      </c>
      <c r="F38" s="4">
        <v>50000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1000</v>
      </c>
      <c r="E39" s="4">
        <v>0</v>
      </c>
      <c r="F39" s="4">
        <v>230000</v>
      </c>
    </row>
    <row r="40" spans="1:6" ht="12.75">
      <c r="A40" s="14" t="s">
        <v>188</v>
      </c>
      <c r="B40" s="15" t="s">
        <v>189</v>
      </c>
      <c r="C40" s="12" t="s">
        <v>190</v>
      </c>
      <c r="D40" s="4">
        <v>9500</v>
      </c>
      <c r="E40" s="4">
        <v>0</v>
      </c>
      <c r="F40" s="4">
        <v>1832000</v>
      </c>
    </row>
    <row r="41" spans="1:6" ht="12.75">
      <c r="A41" s="14" t="s">
        <v>196</v>
      </c>
      <c r="B41" s="15" t="s">
        <v>197</v>
      </c>
      <c r="C41" s="12" t="s">
        <v>198</v>
      </c>
      <c r="D41" s="4">
        <v>4000</v>
      </c>
      <c r="E41" s="4">
        <v>0</v>
      </c>
      <c r="F41" s="4">
        <v>200000</v>
      </c>
    </row>
    <row r="42" spans="1:6" ht="12.75">
      <c r="A42" s="14" t="s">
        <v>173</v>
      </c>
      <c r="B42" s="15" t="s">
        <v>174</v>
      </c>
      <c r="C42" s="12" t="s">
        <v>175</v>
      </c>
      <c r="D42" s="4">
        <v>1500</v>
      </c>
      <c r="E42" s="4">
        <v>0</v>
      </c>
      <c r="F42" s="4">
        <v>2486000</v>
      </c>
    </row>
    <row r="43" spans="1:6" ht="12.75">
      <c r="A43" s="14" t="s">
        <v>153</v>
      </c>
      <c r="B43" s="15" t="s">
        <v>90</v>
      </c>
      <c r="C43" s="12" t="s">
        <v>66</v>
      </c>
      <c r="D43" s="4">
        <v>1500</v>
      </c>
      <c r="E43" s="4">
        <v>0</v>
      </c>
      <c r="F43" s="4">
        <v>165000</v>
      </c>
    </row>
    <row r="44" spans="1:6" ht="12.75">
      <c r="A44" s="14" t="s">
        <v>140</v>
      </c>
      <c r="B44" s="15" t="s">
        <v>67</v>
      </c>
      <c r="C44" s="12" t="s">
        <v>68</v>
      </c>
      <c r="D44" s="4">
        <v>1500</v>
      </c>
      <c r="E44" s="4">
        <v>0</v>
      </c>
      <c r="F44" s="4">
        <v>165000</v>
      </c>
    </row>
    <row r="45" spans="1:6" ht="12.75">
      <c r="A45" s="14" t="s">
        <v>176</v>
      </c>
      <c r="B45" s="15" t="s">
        <v>177</v>
      </c>
      <c r="C45" s="12" t="s">
        <v>167</v>
      </c>
      <c r="D45" s="4">
        <v>37000</v>
      </c>
      <c r="E45" s="4">
        <v>0</v>
      </c>
      <c r="F45" s="4">
        <v>230000</v>
      </c>
    </row>
    <row r="46" spans="1:6" ht="12.75">
      <c r="A46" s="14" t="s">
        <v>178</v>
      </c>
      <c r="B46" s="15" t="s">
        <v>179</v>
      </c>
      <c r="C46" s="12" t="s">
        <v>180</v>
      </c>
      <c r="D46" s="4">
        <v>37000</v>
      </c>
      <c r="E46" s="4">
        <v>0</v>
      </c>
      <c r="F46" s="4">
        <v>100000</v>
      </c>
    </row>
    <row r="47" spans="1:6" ht="12.75">
      <c r="A47" s="14" t="s">
        <v>181</v>
      </c>
      <c r="B47" s="15" t="s">
        <v>182</v>
      </c>
      <c r="C47" s="12" t="s">
        <v>183</v>
      </c>
      <c r="D47" s="4">
        <v>25000</v>
      </c>
      <c r="E47" s="4">
        <v>0</v>
      </c>
      <c r="F47" s="4">
        <v>130000</v>
      </c>
    </row>
    <row r="48" spans="1:6" ht="12.75">
      <c r="A48" s="14" t="s">
        <v>184</v>
      </c>
      <c r="B48" s="15" t="s">
        <v>185</v>
      </c>
      <c r="C48" s="12" t="s">
        <v>186</v>
      </c>
      <c r="D48" s="4">
        <v>12000</v>
      </c>
      <c r="E48" s="4">
        <v>0</v>
      </c>
      <c r="F48" s="4">
        <v>25000</v>
      </c>
    </row>
    <row r="49" spans="1:6" ht="21">
      <c r="A49" s="14" t="s">
        <v>154</v>
      </c>
      <c r="B49" s="15" t="s">
        <v>155</v>
      </c>
      <c r="C49" s="12" t="s">
        <v>120</v>
      </c>
      <c r="D49" s="4">
        <v>38000</v>
      </c>
      <c r="E49" s="4">
        <v>0</v>
      </c>
      <c r="F49" s="4">
        <v>20000</v>
      </c>
    </row>
    <row r="50" spans="1:6" ht="12.75">
      <c r="A50" s="14" t="s">
        <v>156</v>
      </c>
      <c r="B50" s="15" t="s">
        <v>125</v>
      </c>
      <c r="C50" s="12" t="s">
        <v>126</v>
      </c>
      <c r="D50" s="4">
        <v>38000</v>
      </c>
      <c r="E50" s="4">
        <v>0</v>
      </c>
      <c r="F50" s="4">
        <v>921000</v>
      </c>
    </row>
    <row r="53" spans="1:6" s="10" customFormat="1" ht="9.75">
      <c r="A53" s="32" t="s">
        <v>74</v>
      </c>
      <c r="B53" s="32"/>
      <c r="C53" s="32" t="s">
        <v>109</v>
      </c>
      <c r="D53" s="32"/>
      <c r="E53" s="32"/>
      <c r="F53" s="32"/>
    </row>
    <row r="54" spans="1:6" s="10" customFormat="1" ht="9.75">
      <c r="A54" s="32" t="s">
        <v>75</v>
      </c>
      <c r="B54" s="32"/>
      <c r="C54" s="32" t="s">
        <v>137</v>
      </c>
      <c r="D54" s="32"/>
      <c r="E54" s="32"/>
      <c r="F54" s="32"/>
    </row>
    <row r="55" spans="1:4" ht="12.75">
      <c r="A55" s="32" t="s">
        <v>107</v>
      </c>
      <c r="B55" s="32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3:B53"/>
    <mergeCell ref="C53:F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">
      <selection activeCell="C8" sqref="C8:D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417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5728000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5728000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5728000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5333000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5088000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2937000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1276000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640000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222000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13000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129000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129000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116000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116000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320000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66500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4000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30000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15000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4000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9500</v>
      </c>
      <c r="E34" s="4">
        <v>0</v>
      </c>
      <c r="F34" s="4">
        <v>40000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1000</v>
      </c>
      <c r="E35" s="4">
        <v>0</v>
      </c>
      <c r="F35" s="4">
        <v>600000</v>
      </c>
    </row>
    <row r="36" spans="1:6" ht="12.75">
      <c r="A36" s="14" t="s">
        <v>348</v>
      </c>
      <c r="B36" s="15" t="s">
        <v>349</v>
      </c>
      <c r="C36" s="12" t="s">
        <v>350</v>
      </c>
      <c r="D36" s="4">
        <v>240000</v>
      </c>
      <c r="E36" s="4">
        <v>0</v>
      </c>
      <c r="F36" s="4">
        <v>60000</v>
      </c>
    </row>
    <row r="37" spans="1:6" ht="12.75">
      <c r="A37" s="14" t="s">
        <v>351</v>
      </c>
      <c r="B37" s="15" t="s">
        <v>352</v>
      </c>
      <c r="C37" s="12" t="s">
        <v>353</v>
      </c>
      <c r="D37" s="4">
        <v>240000</v>
      </c>
      <c r="E37" s="4">
        <v>0</v>
      </c>
      <c r="F37" s="4">
        <v>160000</v>
      </c>
    </row>
    <row r="38" spans="1:6" ht="12.75">
      <c r="A38" s="14" t="s">
        <v>164</v>
      </c>
      <c r="B38" s="15" t="s">
        <v>165</v>
      </c>
      <c r="C38" s="12" t="s">
        <v>166</v>
      </c>
      <c r="D38" s="4">
        <v>12500</v>
      </c>
      <c r="E38" s="4">
        <v>0</v>
      </c>
      <c r="F38" s="4">
        <v>50000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7500</v>
      </c>
      <c r="E39" s="4">
        <v>0</v>
      </c>
      <c r="F39" s="4">
        <v>230000</v>
      </c>
    </row>
    <row r="40" spans="1:6" ht="12.75">
      <c r="A40" s="14" t="s">
        <v>188</v>
      </c>
      <c r="B40" s="15" t="s">
        <v>189</v>
      </c>
      <c r="C40" s="12" t="s">
        <v>190</v>
      </c>
      <c r="D40" s="4">
        <v>5000</v>
      </c>
      <c r="E40" s="4">
        <v>0</v>
      </c>
      <c r="F40" s="4">
        <v>1832000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500</v>
      </c>
      <c r="E41" s="4">
        <v>0</v>
      </c>
      <c r="F41" s="4">
        <v>200000</v>
      </c>
    </row>
    <row r="42" spans="1:6" ht="12.75">
      <c r="A42" s="14" t="s">
        <v>153</v>
      </c>
      <c r="B42" s="15" t="s">
        <v>90</v>
      </c>
      <c r="C42" s="12" t="s">
        <v>66</v>
      </c>
      <c r="D42" s="4">
        <v>500</v>
      </c>
      <c r="E42" s="4">
        <v>0</v>
      </c>
      <c r="F42" s="4">
        <v>2486000</v>
      </c>
    </row>
    <row r="43" spans="1:6" ht="12.75">
      <c r="A43" s="14" t="s">
        <v>140</v>
      </c>
      <c r="B43" s="15" t="s">
        <v>67</v>
      </c>
      <c r="C43" s="12" t="s">
        <v>68</v>
      </c>
      <c r="D43" s="4">
        <v>500</v>
      </c>
      <c r="E43" s="4">
        <v>0</v>
      </c>
      <c r="F43" s="4">
        <v>165000</v>
      </c>
    </row>
    <row r="44" spans="1:6" ht="12.75">
      <c r="A44" s="14" t="s">
        <v>176</v>
      </c>
      <c r="B44" s="15" t="s">
        <v>177</v>
      </c>
      <c r="C44" s="12" t="s">
        <v>167</v>
      </c>
      <c r="D44" s="4">
        <v>11000</v>
      </c>
      <c r="E44" s="4">
        <v>0</v>
      </c>
      <c r="F44" s="4">
        <v>165000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11000</v>
      </c>
      <c r="E45" s="4">
        <v>0</v>
      </c>
      <c r="F45" s="4">
        <v>230000</v>
      </c>
    </row>
    <row r="46" spans="1:6" ht="12.75">
      <c r="A46" s="14" t="s">
        <v>181</v>
      </c>
      <c r="B46" s="15" t="s">
        <v>182</v>
      </c>
      <c r="C46" s="12" t="s">
        <v>183</v>
      </c>
      <c r="D46" s="4">
        <v>11000</v>
      </c>
      <c r="E46" s="4">
        <v>0</v>
      </c>
      <c r="F46" s="4">
        <v>100000</v>
      </c>
    </row>
    <row r="47" spans="1:6" ht="21">
      <c r="A47" s="14" t="s">
        <v>154</v>
      </c>
      <c r="B47" s="15" t="s">
        <v>155</v>
      </c>
      <c r="C47" s="12" t="s">
        <v>120</v>
      </c>
      <c r="D47" s="4">
        <v>64000</v>
      </c>
      <c r="E47" s="4">
        <v>0</v>
      </c>
      <c r="F47" s="4">
        <v>130000</v>
      </c>
    </row>
    <row r="48" spans="1:6" ht="12.75">
      <c r="A48" s="14" t="s">
        <v>156</v>
      </c>
      <c r="B48" s="15" t="s">
        <v>125</v>
      </c>
      <c r="C48" s="12" t="s">
        <v>126</v>
      </c>
      <c r="D48" s="4">
        <v>64000</v>
      </c>
      <c r="E48" s="4">
        <v>0</v>
      </c>
      <c r="F48" s="4">
        <v>25000</v>
      </c>
    </row>
    <row r="51" spans="1:6" s="10" customFormat="1" ht="9.75">
      <c r="A51" s="32" t="s">
        <v>74</v>
      </c>
      <c r="B51" s="32"/>
      <c r="C51" s="32" t="s">
        <v>109</v>
      </c>
      <c r="D51" s="32"/>
      <c r="E51" s="32"/>
      <c r="F51" s="32"/>
    </row>
    <row r="52" spans="1:6" s="10" customFormat="1" ht="9.75">
      <c r="A52" s="32" t="s">
        <v>75</v>
      </c>
      <c r="B52" s="32"/>
      <c r="C52" s="32" t="s">
        <v>137</v>
      </c>
      <c r="D52" s="32"/>
      <c r="E52" s="32"/>
      <c r="F52" s="32"/>
    </row>
    <row r="53" spans="1:4" ht="12.75">
      <c r="A53" s="32" t="s">
        <v>107</v>
      </c>
      <c r="B53" s="32"/>
      <c r="C53" s="11"/>
      <c r="D53" s="11"/>
    </row>
  </sheetData>
  <sheetProtection/>
  <mergeCells count="15">
    <mergeCell ref="A52:B52"/>
    <mergeCell ref="C52:F52"/>
    <mergeCell ref="A53:B53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1:B51"/>
    <mergeCell ref="C51:F5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418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707000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707000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707000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613000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579000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428000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65000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48000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35000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3000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21000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21000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13000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13000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74000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37500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2500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2200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8000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4500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2000</v>
      </c>
      <c r="E32" s="4">
        <v>0</v>
      </c>
      <c r="F32" s="4">
        <v>3192000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0</v>
      </c>
      <c r="F33" s="4">
        <v>20000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800</v>
      </c>
      <c r="E34" s="4">
        <v>0</v>
      </c>
      <c r="F34" s="4">
        <v>40000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10000</v>
      </c>
      <c r="E35" s="4">
        <v>0</v>
      </c>
      <c r="F35" s="4">
        <v>600000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6500</v>
      </c>
      <c r="E36" s="4">
        <v>0</v>
      </c>
      <c r="F36" s="4">
        <v>60000</v>
      </c>
    </row>
    <row r="37" spans="1:6" ht="12.75">
      <c r="A37" s="14" t="s">
        <v>348</v>
      </c>
      <c r="B37" s="15" t="s">
        <v>349</v>
      </c>
      <c r="C37" s="12" t="s">
        <v>350</v>
      </c>
      <c r="D37" s="4">
        <v>30000</v>
      </c>
      <c r="E37" s="4">
        <v>0</v>
      </c>
      <c r="F37" s="4">
        <v>160000</v>
      </c>
    </row>
    <row r="38" spans="1:6" ht="12.75">
      <c r="A38" s="14" t="s">
        <v>351</v>
      </c>
      <c r="B38" s="15" t="s">
        <v>352</v>
      </c>
      <c r="C38" s="12" t="s">
        <v>353</v>
      </c>
      <c r="D38" s="4">
        <v>30000</v>
      </c>
      <c r="E38" s="4">
        <v>0</v>
      </c>
      <c r="F38" s="4">
        <v>50000</v>
      </c>
    </row>
    <row r="39" spans="1:6" ht="12.75">
      <c r="A39" s="14" t="s">
        <v>164</v>
      </c>
      <c r="B39" s="15" t="s">
        <v>165</v>
      </c>
      <c r="C39" s="12" t="s">
        <v>166</v>
      </c>
      <c r="D39" s="4">
        <v>5000</v>
      </c>
      <c r="E39" s="4">
        <v>0</v>
      </c>
      <c r="F39" s="4">
        <v>230000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500</v>
      </c>
      <c r="E40" s="4">
        <v>0</v>
      </c>
      <c r="F40" s="4">
        <v>1832000</v>
      </c>
    </row>
    <row r="41" spans="1:6" ht="12.75">
      <c r="A41" s="14" t="s">
        <v>188</v>
      </c>
      <c r="B41" s="15" t="s">
        <v>189</v>
      </c>
      <c r="C41" s="12" t="s">
        <v>190</v>
      </c>
      <c r="D41" s="4">
        <v>4500</v>
      </c>
      <c r="E41" s="4">
        <v>0</v>
      </c>
      <c r="F41" s="4">
        <v>200000</v>
      </c>
    </row>
    <row r="42" spans="1:6" ht="12.75">
      <c r="A42" s="14" t="s">
        <v>173</v>
      </c>
      <c r="B42" s="15" t="s">
        <v>174</v>
      </c>
      <c r="C42" s="12" t="s">
        <v>175</v>
      </c>
      <c r="D42" s="4">
        <v>1000</v>
      </c>
      <c r="E42" s="4">
        <v>0</v>
      </c>
      <c r="F42" s="4">
        <v>2486000</v>
      </c>
    </row>
    <row r="43" spans="1:6" ht="12.75">
      <c r="A43" s="14" t="s">
        <v>153</v>
      </c>
      <c r="B43" s="15" t="s">
        <v>90</v>
      </c>
      <c r="C43" s="12" t="s">
        <v>66</v>
      </c>
      <c r="D43" s="4">
        <v>500</v>
      </c>
      <c r="E43" s="4">
        <v>0</v>
      </c>
      <c r="F43" s="4">
        <v>165000</v>
      </c>
    </row>
    <row r="44" spans="1:6" ht="12.75">
      <c r="A44" s="14" t="s">
        <v>140</v>
      </c>
      <c r="B44" s="15" t="s">
        <v>67</v>
      </c>
      <c r="C44" s="12" t="s">
        <v>68</v>
      </c>
      <c r="D44" s="4">
        <v>500</v>
      </c>
      <c r="E44" s="4">
        <v>0</v>
      </c>
      <c r="F44" s="4">
        <v>165000</v>
      </c>
    </row>
    <row r="45" spans="1:6" ht="12.75">
      <c r="A45" s="14" t="s">
        <v>176</v>
      </c>
      <c r="B45" s="15" t="s">
        <v>177</v>
      </c>
      <c r="C45" s="12" t="s">
        <v>167</v>
      </c>
      <c r="D45" s="4">
        <v>10000</v>
      </c>
      <c r="E45" s="4">
        <v>0</v>
      </c>
      <c r="F45" s="4">
        <v>230000</v>
      </c>
    </row>
    <row r="46" spans="1:6" ht="12.75">
      <c r="A46" s="14" t="s">
        <v>178</v>
      </c>
      <c r="B46" s="15" t="s">
        <v>179</v>
      </c>
      <c r="C46" s="12" t="s">
        <v>180</v>
      </c>
      <c r="D46" s="4">
        <v>10000</v>
      </c>
      <c r="E46" s="4">
        <v>0</v>
      </c>
      <c r="F46" s="4">
        <v>100000</v>
      </c>
    </row>
    <row r="47" spans="1:6" ht="12.75">
      <c r="A47" s="14" t="s">
        <v>181</v>
      </c>
      <c r="B47" s="15" t="s">
        <v>182</v>
      </c>
      <c r="C47" s="12" t="s">
        <v>183</v>
      </c>
      <c r="D47" s="4">
        <v>9500</v>
      </c>
      <c r="E47" s="4">
        <v>0</v>
      </c>
      <c r="F47" s="4">
        <v>130000</v>
      </c>
    </row>
    <row r="48" spans="1:6" ht="12.75">
      <c r="A48" s="14" t="s">
        <v>184</v>
      </c>
      <c r="B48" s="15" t="s">
        <v>185</v>
      </c>
      <c r="C48" s="12" t="s">
        <v>186</v>
      </c>
      <c r="D48" s="4">
        <v>500</v>
      </c>
      <c r="E48" s="4">
        <v>0</v>
      </c>
      <c r="F48" s="4">
        <v>25000</v>
      </c>
    </row>
    <row r="49" spans="1:6" ht="21">
      <c r="A49" s="14" t="s">
        <v>154</v>
      </c>
      <c r="B49" s="15" t="s">
        <v>155</v>
      </c>
      <c r="C49" s="12" t="s">
        <v>120</v>
      </c>
      <c r="D49" s="4">
        <v>10000</v>
      </c>
      <c r="E49" s="4">
        <v>0</v>
      </c>
      <c r="F49" s="4">
        <v>20000</v>
      </c>
    </row>
    <row r="50" spans="1:6" ht="12.75">
      <c r="A50" s="14" t="s">
        <v>156</v>
      </c>
      <c r="B50" s="15" t="s">
        <v>125</v>
      </c>
      <c r="C50" s="12" t="s">
        <v>126</v>
      </c>
      <c r="D50" s="4">
        <v>10000</v>
      </c>
      <c r="E50" s="4">
        <v>0</v>
      </c>
      <c r="F50" s="4">
        <v>921000</v>
      </c>
    </row>
    <row r="53" spans="1:6" s="10" customFormat="1" ht="9.75">
      <c r="A53" s="32" t="s">
        <v>74</v>
      </c>
      <c r="B53" s="32"/>
      <c r="C53" s="32" t="s">
        <v>109</v>
      </c>
      <c r="D53" s="32"/>
      <c r="E53" s="32"/>
      <c r="F53" s="32"/>
    </row>
    <row r="54" spans="1:6" s="10" customFormat="1" ht="9.75">
      <c r="A54" s="32" t="s">
        <v>75</v>
      </c>
      <c r="B54" s="32"/>
      <c r="C54" s="32" t="s">
        <v>137</v>
      </c>
      <c r="D54" s="32"/>
      <c r="E54" s="32"/>
      <c r="F54" s="32"/>
    </row>
    <row r="55" spans="1:4" ht="12.75">
      <c r="A55" s="32" t="s">
        <v>107</v>
      </c>
      <c r="B55" s="32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3:B53"/>
    <mergeCell ref="C53:F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17" sqref="C17:D1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42" customHeight="1">
      <c r="A17" s="34" t="s">
        <v>232</v>
      </c>
      <c r="B17" s="34"/>
      <c r="C17" s="31" t="s">
        <v>392</v>
      </c>
      <c r="D17" s="31"/>
    </row>
    <row r="18" spans="1:6" s="2" customFormat="1" ht="9.75" customHeight="1">
      <c r="A18" s="35" t="s">
        <v>211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100000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100000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100000</v>
      </c>
      <c r="E23" s="4">
        <v>0</v>
      </c>
      <c r="F23" s="4">
        <v>26291000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100000</v>
      </c>
      <c r="E24" s="4">
        <v>0</v>
      </c>
      <c r="F24" s="4">
        <v>19096000</v>
      </c>
    </row>
    <row r="25" spans="1:6" ht="12.75">
      <c r="A25" s="14" t="s">
        <v>153</v>
      </c>
      <c r="B25" s="15" t="s">
        <v>90</v>
      </c>
      <c r="C25" s="12" t="s">
        <v>66</v>
      </c>
      <c r="D25" s="4">
        <v>100000</v>
      </c>
      <c r="E25" s="4">
        <v>0</v>
      </c>
      <c r="F25" s="4">
        <v>18421000</v>
      </c>
    </row>
    <row r="26" spans="1:6" ht="12.75">
      <c r="A26" s="14" t="s">
        <v>140</v>
      </c>
      <c r="B26" s="15" t="s">
        <v>67</v>
      </c>
      <c r="C26" s="12" t="s">
        <v>68</v>
      </c>
      <c r="D26" s="4">
        <v>100000</v>
      </c>
      <c r="E26" s="4">
        <v>0</v>
      </c>
      <c r="F26" s="4">
        <v>15873000</v>
      </c>
    </row>
    <row r="33" spans="1:6" s="10" customFormat="1" ht="9.75">
      <c r="A33" s="32" t="s">
        <v>74</v>
      </c>
      <c r="B33" s="32"/>
      <c r="C33" s="32" t="s">
        <v>109</v>
      </c>
      <c r="D33" s="32"/>
      <c r="E33" s="32"/>
      <c r="F33" s="32"/>
    </row>
    <row r="34" spans="1:6" s="10" customFormat="1" ht="9.75">
      <c r="A34" s="32" t="s">
        <v>75</v>
      </c>
      <c r="B34" s="32"/>
      <c r="C34" s="32" t="s">
        <v>137</v>
      </c>
      <c r="D34" s="32"/>
      <c r="E34" s="32"/>
      <c r="F34" s="32"/>
    </row>
    <row r="35" spans="1:4" ht="12.75">
      <c r="A35" s="32" t="s">
        <v>107</v>
      </c>
      <c r="B35" s="32"/>
      <c r="C35" s="11"/>
      <c r="D35" s="11"/>
    </row>
  </sheetData>
  <sheetProtection/>
  <mergeCells count="15">
    <mergeCell ref="D19:D20"/>
    <mergeCell ref="E19:E20"/>
    <mergeCell ref="F19:F20"/>
    <mergeCell ref="A33:B33"/>
    <mergeCell ref="C33:F33"/>
    <mergeCell ref="A34:B34"/>
    <mergeCell ref="C34:F34"/>
    <mergeCell ref="A35:B35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419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2383000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2383000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2383000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2253000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2142000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1296000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483000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229000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100000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34000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60000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60000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51000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51000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86000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37900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3000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4000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10400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2500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9000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6500</v>
      </c>
      <c r="E34" s="4">
        <v>0</v>
      </c>
      <c r="F34" s="4">
        <v>40000</v>
      </c>
    </row>
    <row r="35" spans="1:6" ht="12.75">
      <c r="A35" s="14" t="s">
        <v>348</v>
      </c>
      <c r="B35" s="15" t="s">
        <v>349</v>
      </c>
      <c r="C35" s="12" t="s">
        <v>350</v>
      </c>
      <c r="D35" s="4">
        <v>45000</v>
      </c>
      <c r="E35" s="4">
        <v>0</v>
      </c>
      <c r="F35" s="4">
        <v>600000</v>
      </c>
    </row>
    <row r="36" spans="1:6" ht="12.75">
      <c r="A36" s="14" t="s">
        <v>351</v>
      </c>
      <c r="B36" s="15" t="s">
        <v>352</v>
      </c>
      <c r="C36" s="12" t="s">
        <v>353</v>
      </c>
      <c r="D36" s="4">
        <v>45000</v>
      </c>
      <c r="E36" s="4">
        <v>0</v>
      </c>
      <c r="F36" s="4">
        <v>60000</v>
      </c>
    </row>
    <row r="37" spans="1:6" ht="12.75">
      <c r="A37" s="14" t="s">
        <v>164</v>
      </c>
      <c r="B37" s="15" t="s">
        <v>165</v>
      </c>
      <c r="C37" s="12" t="s">
        <v>166</v>
      </c>
      <c r="D37" s="4">
        <v>2100</v>
      </c>
      <c r="E37" s="4">
        <v>0</v>
      </c>
      <c r="F37" s="4">
        <v>160000</v>
      </c>
    </row>
    <row r="38" spans="1:6" ht="12.75">
      <c r="A38" s="14" t="s">
        <v>167</v>
      </c>
      <c r="B38" s="15" t="s">
        <v>168</v>
      </c>
      <c r="C38" s="12" t="s">
        <v>169</v>
      </c>
      <c r="D38" s="4">
        <v>2000</v>
      </c>
      <c r="E38" s="4">
        <v>0</v>
      </c>
      <c r="F38" s="4">
        <v>50000</v>
      </c>
    </row>
    <row r="39" spans="1:6" ht="12.75">
      <c r="A39" s="14" t="s">
        <v>188</v>
      </c>
      <c r="B39" s="15" t="s">
        <v>189</v>
      </c>
      <c r="C39" s="12" t="s">
        <v>190</v>
      </c>
      <c r="D39" s="4">
        <v>100</v>
      </c>
      <c r="E39" s="4">
        <v>0</v>
      </c>
      <c r="F39" s="4">
        <v>230000</v>
      </c>
    </row>
    <row r="40" spans="1:6" ht="12.75">
      <c r="A40" s="14" t="s">
        <v>153</v>
      </c>
      <c r="B40" s="15" t="s">
        <v>90</v>
      </c>
      <c r="C40" s="12" t="s">
        <v>66</v>
      </c>
      <c r="D40" s="4">
        <v>1000</v>
      </c>
      <c r="E40" s="4">
        <v>0</v>
      </c>
      <c r="F40" s="4">
        <v>1832000</v>
      </c>
    </row>
    <row r="41" spans="1:6" ht="12.75">
      <c r="A41" s="14" t="s">
        <v>140</v>
      </c>
      <c r="B41" s="15" t="s">
        <v>67</v>
      </c>
      <c r="C41" s="12" t="s">
        <v>68</v>
      </c>
      <c r="D41" s="4">
        <v>1000</v>
      </c>
      <c r="E41" s="4">
        <v>0</v>
      </c>
      <c r="F41" s="4">
        <v>200000</v>
      </c>
    </row>
    <row r="42" spans="1:6" ht="12.75">
      <c r="A42" s="14" t="s">
        <v>176</v>
      </c>
      <c r="B42" s="15" t="s">
        <v>177</v>
      </c>
      <c r="C42" s="12" t="s">
        <v>167</v>
      </c>
      <c r="D42" s="4">
        <v>14000</v>
      </c>
      <c r="E42" s="4">
        <v>0</v>
      </c>
      <c r="F42" s="4">
        <v>2486000</v>
      </c>
    </row>
    <row r="43" spans="1:6" ht="12.75">
      <c r="A43" s="14" t="s">
        <v>178</v>
      </c>
      <c r="B43" s="15" t="s">
        <v>179</v>
      </c>
      <c r="C43" s="12" t="s">
        <v>180</v>
      </c>
      <c r="D43" s="4">
        <v>14000</v>
      </c>
      <c r="E43" s="4">
        <v>0</v>
      </c>
      <c r="F43" s="4">
        <v>165000</v>
      </c>
    </row>
    <row r="44" spans="1:6" ht="12.75">
      <c r="A44" s="14" t="s">
        <v>181</v>
      </c>
      <c r="B44" s="15" t="s">
        <v>182</v>
      </c>
      <c r="C44" s="12" t="s">
        <v>183</v>
      </c>
      <c r="D44" s="4">
        <v>5000</v>
      </c>
      <c r="E44" s="4">
        <v>0</v>
      </c>
      <c r="F44" s="4">
        <v>165000</v>
      </c>
    </row>
    <row r="45" spans="1:6" ht="12.75">
      <c r="A45" s="14" t="s">
        <v>184</v>
      </c>
      <c r="B45" s="15" t="s">
        <v>185</v>
      </c>
      <c r="C45" s="12" t="s">
        <v>186</v>
      </c>
      <c r="D45" s="4">
        <v>9000</v>
      </c>
      <c r="E45" s="4">
        <v>0</v>
      </c>
      <c r="F45" s="4">
        <v>230000</v>
      </c>
    </row>
    <row r="46" spans="1:6" ht="21">
      <c r="A46" s="14" t="s">
        <v>154</v>
      </c>
      <c r="B46" s="15" t="s">
        <v>155</v>
      </c>
      <c r="C46" s="12" t="s">
        <v>120</v>
      </c>
      <c r="D46" s="4">
        <v>30000</v>
      </c>
      <c r="E46" s="4">
        <v>0</v>
      </c>
      <c r="F46" s="4">
        <v>100000</v>
      </c>
    </row>
    <row r="47" spans="1:6" ht="12.75">
      <c r="A47" s="14" t="s">
        <v>156</v>
      </c>
      <c r="B47" s="15" t="s">
        <v>125</v>
      </c>
      <c r="C47" s="12" t="s">
        <v>126</v>
      </c>
      <c r="D47" s="4">
        <v>30000</v>
      </c>
      <c r="E47" s="4">
        <v>0</v>
      </c>
      <c r="F47" s="4">
        <v>130000</v>
      </c>
    </row>
    <row r="50" spans="1:6" s="10" customFormat="1" ht="9.75">
      <c r="A50" s="32" t="s">
        <v>74</v>
      </c>
      <c r="B50" s="32"/>
      <c r="C50" s="32" t="s">
        <v>109</v>
      </c>
      <c r="D50" s="32"/>
      <c r="E50" s="32"/>
      <c r="F50" s="32"/>
    </row>
    <row r="51" spans="1:6" s="10" customFormat="1" ht="9.75">
      <c r="A51" s="32" t="s">
        <v>75</v>
      </c>
      <c r="B51" s="32"/>
      <c r="C51" s="32" t="s">
        <v>137</v>
      </c>
      <c r="D51" s="32"/>
      <c r="E51" s="32"/>
      <c r="F51" s="32"/>
    </row>
    <row r="52" spans="1:4" ht="12.75">
      <c r="A52" s="32" t="s">
        <v>107</v>
      </c>
      <c r="B52" s="32"/>
      <c r="C52" s="11"/>
      <c r="D52" s="11"/>
    </row>
  </sheetData>
  <sheetProtection/>
  <mergeCells count="15">
    <mergeCell ref="A51:B51"/>
    <mergeCell ref="C51:F51"/>
    <mergeCell ref="A52:B52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0:B50"/>
    <mergeCell ref="C50:F5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420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2389000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2389000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2389000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2159000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2048000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1329000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153000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441000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110000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15000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64000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64000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47000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189000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77000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7000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30000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15000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v>3192000</v>
      </c>
    </row>
    <row r="33" spans="1:6" ht="12.75">
      <c r="A33" s="14" t="s">
        <v>161</v>
      </c>
      <c r="B33" s="15" t="s">
        <v>162</v>
      </c>
      <c r="C33" s="12" t="s">
        <v>163</v>
      </c>
      <c r="D33" s="4">
        <v>1000</v>
      </c>
      <c r="E33" s="4">
        <v>0</v>
      </c>
      <c r="F33" s="4">
        <v>20000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8000</v>
      </c>
      <c r="E34" s="4">
        <v>0</v>
      </c>
      <c r="F34" s="4">
        <v>40000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9500</v>
      </c>
      <c r="E35" s="4">
        <v>0</v>
      </c>
      <c r="F35" s="4">
        <v>600000</v>
      </c>
    </row>
    <row r="36" spans="1:6" ht="12.75">
      <c r="A36" s="14" t="s">
        <v>138</v>
      </c>
      <c r="B36" s="15" t="s">
        <v>53</v>
      </c>
      <c r="C36" s="12" t="s">
        <v>54</v>
      </c>
      <c r="D36" s="4">
        <v>3000</v>
      </c>
      <c r="E36" s="4">
        <v>0</v>
      </c>
      <c r="F36" s="4">
        <v>60000</v>
      </c>
    </row>
    <row r="37" spans="1:6" ht="12.75">
      <c r="A37" s="14" t="s">
        <v>348</v>
      </c>
      <c r="B37" s="15" t="s">
        <v>349</v>
      </c>
      <c r="C37" s="12" t="s">
        <v>350</v>
      </c>
      <c r="D37" s="4">
        <v>100000</v>
      </c>
      <c r="E37" s="4">
        <v>0</v>
      </c>
      <c r="F37" s="4">
        <v>160000</v>
      </c>
    </row>
    <row r="38" spans="1:6" ht="12.75">
      <c r="A38" s="14" t="s">
        <v>351</v>
      </c>
      <c r="B38" s="15" t="s">
        <v>352</v>
      </c>
      <c r="C38" s="12" t="s">
        <v>353</v>
      </c>
      <c r="D38" s="4">
        <v>100000</v>
      </c>
      <c r="E38" s="4">
        <v>0</v>
      </c>
      <c r="F38" s="4">
        <v>50000</v>
      </c>
    </row>
    <row r="39" spans="1:6" ht="12.75">
      <c r="A39" s="14" t="s">
        <v>164</v>
      </c>
      <c r="B39" s="15" t="s">
        <v>165</v>
      </c>
      <c r="C39" s="12" t="s">
        <v>166</v>
      </c>
      <c r="D39" s="4">
        <v>9500</v>
      </c>
      <c r="E39" s="4">
        <v>0</v>
      </c>
      <c r="F39" s="4">
        <v>230000</v>
      </c>
    </row>
    <row r="40" spans="1:6" ht="12.75">
      <c r="A40" s="14" t="s">
        <v>167</v>
      </c>
      <c r="B40" s="15" t="s">
        <v>168</v>
      </c>
      <c r="C40" s="12" t="s">
        <v>169</v>
      </c>
      <c r="D40" s="4">
        <v>2500</v>
      </c>
      <c r="E40" s="4">
        <v>0</v>
      </c>
      <c r="F40" s="4">
        <v>1832000</v>
      </c>
    </row>
    <row r="41" spans="1:6" ht="12.75">
      <c r="A41" s="14" t="s">
        <v>188</v>
      </c>
      <c r="B41" s="15" t="s">
        <v>189</v>
      </c>
      <c r="C41" s="12" t="s">
        <v>190</v>
      </c>
      <c r="D41" s="4">
        <v>7000</v>
      </c>
      <c r="E41" s="4">
        <v>0</v>
      </c>
      <c r="F41" s="4">
        <v>200000</v>
      </c>
    </row>
    <row r="42" spans="1:6" ht="12.75">
      <c r="A42" s="14" t="s">
        <v>173</v>
      </c>
      <c r="B42" s="15" t="s">
        <v>174</v>
      </c>
      <c r="C42" s="12" t="s">
        <v>175</v>
      </c>
      <c r="D42" s="4">
        <v>1000</v>
      </c>
      <c r="E42" s="4">
        <v>0</v>
      </c>
      <c r="F42" s="4">
        <v>2486000</v>
      </c>
    </row>
    <row r="43" spans="1:6" ht="12.75">
      <c r="A43" s="14" t="s">
        <v>153</v>
      </c>
      <c r="B43" s="15" t="s">
        <v>90</v>
      </c>
      <c r="C43" s="12" t="s">
        <v>66</v>
      </c>
      <c r="D43" s="4">
        <v>1500</v>
      </c>
      <c r="E43" s="4">
        <v>0</v>
      </c>
      <c r="F43" s="4">
        <v>165000</v>
      </c>
    </row>
    <row r="44" spans="1:6" ht="12.75">
      <c r="A44" s="14" t="s">
        <v>140</v>
      </c>
      <c r="B44" s="15" t="s">
        <v>67</v>
      </c>
      <c r="C44" s="12" t="s">
        <v>68</v>
      </c>
      <c r="D44" s="4">
        <v>1500</v>
      </c>
      <c r="E44" s="4">
        <v>0</v>
      </c>
      <c r="F44" s="4">
        <v>165000</v>
      </c>
    </row>
    <row r="45" spans="1:6" ht="12.75">
      <c r="A45" s="14" t="s">
        <v>176</v>
      </c>
      <c r="B45" s="15" t="s">
        <v>177</v>
      </c>
      <c r="C45" s="12" t="s">
        <v>167</v>
      </c>
      <c r="D45" s="4">
        <v>9000</v>
      </c>
      <c r="E45" s="4">
        <v>0</v>
      </c>
      <c r="F45" s="4">
        <v>230000</v>
      </c>
    </row>
    <row r="46" spans="1:6" ht="12.75">
      <c r="A46" s="14" t="s">
        <v>178</v>
      </c>
      <c r="B46" s="15" t="s">
        <v>179</v>
      </c>
      <c r="C46" s="12" t="s">
        <v>180</v>
      </c>
      <c r="D46" s="4">
        <v>9000</v>
      </c>
      <c r="E46" s="4">
        <v>0</v>
      </c>
      <c r="F46" s="4">
        <v>100000</v>
      </c>
    </row>
    <row r="47" spans="1:6" ht="12.75">
      <c r="A47" s="14" t="s">
        <v>181</v>
      </c>
      <c r="B47" s="15" t="s">
        <v>182</v>
      </c>
      <c r="C47" s="12" t="s">
        <v>183</v>
      </c>
      <c r="D47" s="4">
        <v>8500</v>
      </c>
      <c r="E47" s="4">
        <v>0</v>
      </c>
      <c r="F47" s="4">
        <v>130000</v>
      </c>
    </row>
    <row r="48" spans="1:6" ht="12.75">
      <c r="A48" s="14" t="s">
        <v>184</v>
      </c>
      <c r="B48" s="15" t="s">
        <v>185</v>
      </c>
      <c r="C48" s="12" t="s">
        <v>186</v>
      </c>
      <c r="D48" s="4">
        <v>500</v>
      </c>
      <c r="E48" s="4">
        <v>0</v>
      </c>
      <c r="F48" s="4">
        <v>25000</v>
      </c>
    </row>
    <row r="49" spans="1:6" ht="21">
      <c r="A49" s="14" t="s">
        <v>154</v>
      </c>
      <c r="B49" s="15" t="s">
        <v>155</v>
      </c>
      <c r="C49" s="12" t="s">
        <v>120</v>
      </c>
      <c r="D49" s="4">
        <v>32000</v>
      </c>
      <c r="E49" s="4">
        <v>0</v>
      </c>
      <c r="F49" s="4">
        <v>20000</v>
      </c>
    </row>
    <row r="50" spans="1:6" ht="12.75">
      <c r="A50" s="14" t="s">
        <v>156</v>
      </c>
      <c r="B50" s="15" t="s">
        <v>125</v>
      </c>
      <c r="C50" s="12" t="s">
        <v>126</v>
      </c>
      <c r="D50" s="4">
        <v>32000</v>
      </c>
      <c r="E50" s="4">
        <v>0</v>
      </c>
      <c r="F50" s="4">
        <v>921000</v>
      </c>
    </row>
    <row r="53" spans="1:6" s="10" customFormat="1" ht="9.75">
      <c r="A53" s="32" t="s">
        <v>74</v>
      </c>
      <c r="B53" s="32"/>
      <c r="C53" s="32" t="s">
        <v>109</v>
      </c>
      <c r="D53" s="32"/>
      <c r="E53" s="32"/>
      <c r="F53" s="32"/>
    </row>
    <row r="54" spans="1:6" s="10" customFormat="1" ht="9.75">
      <c r="A54" s="32" t="s">
        <v>75</v>
      </c>
      <c r="B54" s="32"/>
      <c r="C54" s="32" t="s">
        <v>137</v>
      </c>
      <c r="D54" s="32"/>
      <c r="E54" s="32"/>
      <c r="F54" s="32"/>
    </row>
    <row r="55" spans="1:4" ht="12.75">
      <c r="A55" s="32" t="s">
        <v>107</v>
      </c>
      <c r="B55" s="32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3:B53"/>
    <mergeCell ref="C53:F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6">
      <selection activeCell="B3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421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119000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119000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119000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90000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84500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68500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8000</v>
      </c>
      <c r="E18" s="4">
        <v>0</v>
      </c>
      <c r="F18" s="4">
        <v>1828000</v>
      </c>
    </row>
    <row r="19" spans="1:6" ht="12.75">
      <c r="A19" s="14" t="s">
        <v>110</v>
      </c>
      <c r="B19" s="15" t="s">
        <v>150</v>
      </c>
      <c r="C19" s="12" t="s">
        <v>142</v>
      </c>
      <c r="D19" s="4">
        <v>6500</v>
      </c>
      <c r="E19" s="4">
        <v>0</v>
      </c>
      <c r="F19" s="4">
        <v>100000</v>
      </c>
    </row>
    <row r="20" spans="1:6" ht="12.75">
      <c r="A20" s="14" t="s">
        <v>143</v>
      </c>
      <c r="B20" s="15" t="s">
        <v>91</v>
      </c>
      <c r="C20" s="12" t="s">
        <v>92</v>
      </c>
      <c r="D20" s="4">
        <v>1500</v>
      </c>
      <c r="E20" s="4">
        <v>0</v>
      </c>
      <c r="F20" s="4">
        <v>500000</v>
      </c>
    </row>
    <row r="21" spans="1:6" ht="12.75">
      <c r="A21" s="14" t="s">
        <v>151</v>
      </c>
      <c r="B21" s="15" t="s">
        <v>111</v>
      </c>
      <c r="C21" s="12" t="s">
        <v>112</v>
      </c>
      <c r="D21" s="4">
        <v>3000</v>
      </c>
      <c r="E21" s="4">
        <v>0</v>
      </c>
      <c r="F21" s="4">
        <v>120000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3000</v>
      </c>
      <c r="E22" s="4">
        <v>0</v>
      </c>
      <c r="F22" s="4">
        <v>225000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2500</v>
      </c>
      <c r="E23" s="4">
        <v>0</v>
      </c>
      <c r="F23" s="4">
        <v>225000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2500</v>
      </c>
      <c r="E24" s="4">
        <v>0</v>
      </c>
      <c r="F24" s="4">
        <v>450000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22000</v>
      </c>
      <c r="E25" s="4">
        <v>0</v>
      </c>
      <c r="F25" s="4">
        <v>19000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6900</v>
      </c>
      <c r="E26" s="4">
        <v>0</v>
      </c>
      <c r="F26" s="4">
        <v>1000</v>
      </c>
    </row>
    <row r="27" spans="1:6" s="10" customFormat="1" ht="9.75">
      <c r="A27" s="14" t="s">
        <v>117</v>
      </c>
      <c r="B27" s="15" t="s">
        <v>85</v>
      </c>
      <c r="C27" s="12" t="s">
        <v>41</v>
      </c>
      <c r="D27" s="4">
        <v>2500</v>
      </c>
      <c r="E27" s="4">
        <v>0</v>
      </c>
      <c r="F27" s="4">
        <v>7000</v>
      </c>
    </row>
    <row r="28" spans="1:6" s="10" customFormat="1" ht="9.75">
      <c r="A28" s="14" t="s">
        <v>51</v>
      </c>
      <c r="B28" s="15" t="s">
        <v>86</v>
      </c>
      <c r="C28" s="12" t="s">
        <v>43</v>
      </c>
      <c r="D28" s="4">
        <v>1500</v>
      </c>
      <c r="E28" s="4">
        <v>0</v>
      </c>
      <c r="F28" s="4">
        <v>1000</v>
      </c>
    </row>
    <row r="29" spans="1:6" ht="12.75">
      <c r="A29" s="14" t="s">
        <v>118</v>
      </c>
      <c r="B29" s="15" t="s">
        <v>87</v>
      </c>
      <c r="C29" s="12" t="s">
        <v>50</v>
      </c>
      <c r="D29" s="4">
        <v>1000</v>
      </c>
      <c r="E29" s="4">
        <v>0</v>
      </c>
      <c r="F29" s="4">
        <v>2000</v>
      </c>
    </row>
    <row r="30" spans="1:6" ht="12.75">
      <c r="A30" s="14" t="s">
        <v>119</v>
      </c>
      <c r="B30" s="15" t="s">
        <v>9</v>
      </c>
      <c r="C30" s="12" t="s">
        <v>10</v>
      </c>
      <c r="D30" s="4">
        <v>900</v>
      </c>
      <c r="E30" s="4">
        <v>0</v>
      </c>
      <c r="F30" s="4">
        <v>420000</v>
      </c>
    </row>
    <row r="31" spans="1:6" ht="12.75">
      <c r="A31" s="14" t="s">
        <v>138</v>
      </c>
      <c r="B31" s="15" t="s">
        <v>53</v>
      </c>
      <c r="C31" s="12" t="s">
        <v>54</v>
      </c>
      <c r="D31" s="4">
        <v>1000</v>
      </c>
      <c r="E31" s="4">
        <v>0</v>
      </c>
      <c r="F31" s="4">
        <v>7039000</v>
      </c>
    </row>
    <row r="32" spans="1:6" ht="12.75">
      <c r="A32" s="14" t="s">
        <v>348</v>
      </c>
      <c r="B32" s="15" t="s">
        <v>349</v>
      </c>
      <c r="C32" s="12" t="s">
        <v>350</v>
      </c>
      <c r="D32" s="4">
        <v>15000</v>
      </c>
      <c r="E32" s="4">
        <v>0</v>
      </c>
      <c r="F32" s="4">
        <v>3192000</v>
      </c>
    </row>
    <row r="33" spans="1:6" ht="12.75">
      <c r="A33" s="14" t="s">
        <v>351</v>
      </c>
      <c r="B33" s="15" t="s">
        <v>352</v>
      </c>
      <c r="C33" s="12" t="s">
        <v>353</v>
      </c>
      <c r="D33" s="4">
        <v>15000</v>
      </c>
      <c r="E33" s="4">
        <v>0</v>
      </c>
      <c r="F33" s="4">
        <v>20000</v>
      </c>
    </row>
    <row r="34" spans="1:6" ht="12.75">
      <c r="A34" s="14" t="s">
        <v>153</v>
      </c>
      <c r="B34" s="15" t="s">
        <v>90</v>
      </c>
      <c r="C34" s="12" t="s">
        <v>66</v>
      </c>
      <c r="D34" s="4">
        <v>100</v>
      </c>
      <c r="E34" s="4">
        <v>0</v>
      </c>
      <c r="F34" s="4">
        <v>40000</v>
      </c>
    </row>
    <row r="35" spans="1:6" ht="12.75">
      <c r="A35" s="14" t="s">
        <v>140</v>
      </c>
      <c r="B35" s="15" t="s">
        <v>67</v>
      </c>
      <c r="C35" s="12" t="s">
        <v>68</v>
      </c>
      <c r="D35" s="4">
        <v>100</v>
      </c>
      <c r="E35" s="4">
        <v>0</v>
      </c>
      <c r="F35" s="4">
        <v>600000</v>
      </c>
    </row>
    <row r="36" spans="1:6" ht="12.75">
      <c r="A36" s="14" t="s">
        <v>176</v>
      </c>
      <c r="B36" s="15" t="s">
        <v>177</v>
      </c>
      <c r="C36" s="12" t="s">
        <v>167</v>
      </c>
      <c r="D36" s="4">
        <v>5000</v>
      </c>
      <c r="E36" s="4">
        <v>0</v>
      </c>
      <c r="F36" s="4">
        <v>60000</v>
      </c>
    </row>
    <row r="37" spans="1:6" ht="12.75">
      <c r="A37" s="14" t="s">
        <v>178</v>
      </c>
      <c r="B37" s="15" t="s">
        <v>179</v>
      </c>
      <c r="C37" s="12" t="s">
        <v>180</v>
      </c>
      <c r="D37" s="4">
        <v>5000</v>
      </c>
      <c r="E37" s="4">
        <v>0</v>
      </c>
      <c r="F37" s="4">
        <v>160000</v>
      </c>
    </row>
    <row r="38" spans="1:6" ht="12.75">
      <c r="A38" s="14" t="s">
        <v>181</v>
      </c>
      <c r="B38" s="15" t="s">
        <v>182</v>
      </c>
      <c r="C38" s="12" t="s">
        <v>183</v>
      </c>
      <c r="D38" s="4">
        <v>5000</v>
      </c>
      <c r="E38" s="4">
        <v>0</v>
      </c>
      <c r="F38" s="4">
        <v>50000</v>
      </c>
    </row>
    <row r="39" spans="1:6" ht="21">
      <c r="A39" s="14" t="s">
        <v>154</v>
      </c>
      <c r="B39" s="15" t="s">
        <v>155</v>
      </c>
      <c r="C39" s="12" t="s">
        <v>120</v>
      </c>
      <c r="D39" s="4">
        <v>2000</v>
      </c>
      <c r="E39" s="4">
        <v>0</v>
      </c>
      <c r="F39" s="4">
        <v>230000</v>
      </c>
    </row>
    <row r="40" spans="1:6" ht="12.75">
      <c r="A40" s="14" t="s">
        <v>156</v>
      </c>
      <c r="B40" s="15" t="s">
        <v>125</v>
      </c>
      <c r="C40" s="12" t="s">
        <v>126</v>
      </c>
      <c r="D40" s="4">
        <v>2000</v>
      </c>
      <c r="E40" s="4">
        <v>0</v>
      </c>
      <c r="F40" s="4">
        <v>1832000</v>
      </c>
    </row>
    <row r="43" spans="1:6" s="10" customFormat="1" ht="9.75">
      <c r="A43" s="32" t="s">
        <v>74</v>
      </c>
      <c r="B43" s="32"/>
      <c r="C43" s="32" t="s">
        <v>109</v>
      </c>
      <c r="D43" s="32"/>
      <c r="E43" s="32"/>
      <c r="F43" s="32"/>
    </row>
    <row r="44" spans="1:6" s="10" customFormat="1" ht="9.75">
      <c r="A44" s="32" t="s">
        <v>75</v>
      </c>
      <c r="B44" s="32"/>
      <c r="C44" s="32" t="s">
        <v>137</v>
      </c>
      <c r="D44" s="32"/>
      <c r="E44" s="32"/>
      <c r="F44" s="32"/>
    </row>
    <row r="45" spans="1:4" ht="12.75">
      <c r="A45" s="32" t="s">
        <v>107</v>
      </c>
      <c r="B45" s="32"/>
      <c r="C45" s="11"/>
      <c r="D45" s="11"/>
    </row>
  </sheetData>
  <sheetProtection/>
  <mergeCells count="15">
    <mergeCell ref="A44:B44"/>
    <mergeCell ref="C44:F44"/>
    <mergeCell ref="A45:B45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43:B43"/>
    <mergeCell ref="C43:F4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">
      <selection activeCell="C8" sqref="C8:D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422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3097000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3097000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3097000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2861000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2726500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630000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318000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120000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28000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72500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62000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192000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68000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3500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39000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17000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1000</v>
      </c>
      <c r="E34" s="4">
        <v>0</v>
      </c>
      <c r="F34" s="4">
        <v>40000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1000</v>
      </c>
      <c r="E35" s="4">
        <v>0</v>
      </c>
      <c r="F35" s="4">
        <v>600000</v>
      </c>
    </row>
    <row r="36" spans="1:6" ht="12.75">
      <c r="A36" s="14" t="s">
        <v>348</v>
      </c>
      <c r="B36" s="15" t="s">
        <v>349</v>
      </c>
      <c r="C36" s="12" t="s">
        <v>350</v>
      </c>
      <c r="D36" s="4">
        <v>100000</v>
      </c>
      <c r="E36" s="4">
        <v>0</v>
      </c>
      <c r="F36" s="4">
        <v>60000</v>
      </c>
    </row>
    <row r="37" spans="1:6" ht="12.75">
      <c r="A37" s="14" t="s">
        <v>351</v>
      </c>
      <c r="B37" s="15" t="s">
        <v>352</v>
      </c>
      <c r="C37" s="12" t="s">
        <v>353</v>
      </c>
      <c r="D37" s="4">
        <v>100000</v>
      </c>
      <c r="E37" s="4">
        <v>0</v>
      </c>
      <c r="F37" s="4">
        <v>160000</v>
      </c>
    </row>
    <row r="38" spans="1:6" ht="12.75">
      <c r="A38" s="14" t="s">
        <v>164</v>
      </c>
      <c r="B38" s="15" t="s">
        <v>165</v>
      </c>
      <c r="C38" s="12" t="s">
        <v>166</v>
      </c>
      <c r="D38" s="4">
        <v>23500</v>
      </c>
      <c r="E38" s="4">
        <v>0</v>
      </c>
      <c r="F38" s="4">
        <v>50000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4000</v>
      </c>
      <c r="E39" s="4">
        <v>0</v>
      </c>
      <c r="F39" s="4">
        <v>230000</v>
      </c>
    </row>
    <row r="40" spans="1:6" ht="12.75">
      <c r="A40" s="14" t="s">
        <v>188</v>
      </c>
      <c r="B40" s="15" t="s">
        <v>189</v>
      </c>
      <c r="C40" s="12" t="s">
        <v>190</v>
      </c>
      <c r="D40" s="4">
        <v>19000</v>
      </c>
      <c r="E40" s="4">
        <v>0</v>
      </c>
      <c r="F40" s="4">
        <v>1832000</v>
      </c>
    </row>
    <row r="41" spans="1:6" ht="12.75">
      <c r="A41" s="14" t="s">
        <v>196</v>
      </c>
      <c r="B41" s="15" t="s">
        <v>197</v>
      </c>
      <c r="C41" s="12" t="s">
        <v>198</v>
      </c>
      <c r="D41" s="4">
        <v>500</v>
      </c>
      <c r="E41" s="4">
        <v>0</v>
      </c>
      <c r="F41" s="4">
        <v>200000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500</v>
      </c>
      <c r="E42" s="4">
        <v>0</v>
      </c>
      <c r="F42" s="4">
        <v>2486000</v>
      </c>
    </row>
    <row r="43" spans="1:6" ht="12.75">
      <c r="A43" s="14" t="s">
        <v>170</v>
      </c>
      <c r="B43" s="15" t="s">
        <v>171</v>
      </c>
      <c r="C43" s="12" t="s">
        <v>172</v>
      </c>
      <c r="D43" s="4">
        <v>500</v>
      </c>
      <c r="E43" s="4">
        <v>0</v>
      </c>
      <c r="F43" s="4">
        <v>165000</v>
      </c>
    </row>
    <row r="44" spans="1:6" ht="12.75">
      <c r="A44" s="14" t="s">
        <v>176</v>
      </c>
      <c r="B44" s="15" t="s">
        <v>177</v>
      </c>
      <c r="C44" s="12" t="s">
        <v>167</v>
      </c>
      <c r="D44" s="4">
        <v>9000</v>
      </c>
      <c r="E44" s="4">
        <v>0</v>
      </c>
      <c r="F44" s="4">
        <v>165000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9000</v>
      </c>
      <c r="E45" s="4">
        <v>0</v>
      </c>
      <c r="F45" s="4">
        <v>230000</v>
      </c>
    </row>
    <row r="46" spans="1:6" ht="12.75">
      <c r="A46" s="14" t="s">
        <v>181</v>
      </c>
      <c r="B46" s="15" t="s">
        <v>182</v>
      </c>
      <c r="C46" s="12" t="s">
        <v>183</v>
      </c>
      <c r="D46" s="4">
        <v>7000</v>
      </c>
      <c r="E46" s="4">
        <v>0</v>
      </c>
      <c r="F46" s="4">
        <v>100000</v>
      </c>
    </row>
    <row r="47" spans="1:6" ht="12.75">
      <c r="A47" s="14" t="s">
        <v>184</v>
      </c>
      <c r="B47" s="15" t="s">
        <v>185</v>
      </c>
      <c r="C47" s="12" t="s">
        <v>186</v>
      </c>
      <c r="D47" s="4">
        <v>2000</v>
      </c>
      <c r="E47" s="4">
        <v>0</v>
      </c>
      <c r="F47" s="4">
        <v>130000</v>
      </c>
    </row>
    <row r="48" spans="1:6" ht="21">
      <c r="A48" s="14" t="s">
        <v>154</v>
      </c>
      <c r="B48" s="15" t="s">
        <v>155</v>
      </c>
      <c r="C48" s="12" t="s">
        <v>120</v>
      </c>
      <c r="D48" s="4">
        <v>35000</v>
      </c>
      <c r="E48" s="4">
        <v>0</v>
      </c>
      <c r="F48" s="4">
        <v>25000</v>
      </c>
    </row>
    <row r="49" spans="1:6" ht="12.75">
      <c r="A49" s="14" t="s">
        <v>156</v>
      </c>
      <c r="B49" s="15" t="s">
        <v>125</v>
      </c>
      <c r="C49" s="12" t="s">
        <v>126</v>
      </c>
      <c r="D49" s="4">
        <v>35000</v>
      </c>
      <c r="E49" s="4">
        <v>0</v>
      </c>
      <c r="F49" s="4">
        <v>20000</v>
      </c>
    </row>
    <row r="52" spans="1:6" s="10" customFormat="1" ht="9.75">
      <c r="A52" s="32" t="s">
        <v>74</v>
      </c>
      <c r="B52" s="32"/>
      <c r="C52" s="32" t="s">
        <v>109</v>
      </c>
      <c r="D52" s="32"/>
      <c r="E52" s="32"/>
      <c r="F52" s="32"/>
    </row>
    <row r="53" spans="1:6" s="10" customFormat="1" ht="9.75">
      <c r="A53" s="32" t="s">
        <v>75</v>
      </c>
      <c r="B53" s="32"/>
      <c r="C53" s="32" t="s">
        <v>137</v>
      </c>
      <c r="D53" s="32"/>
      <c r="E53" s="32"/>
      <c r="F53" s="32"/>
    </row>
    <row r="54" spans="1:4" ht="12.75">
      <c r="A54" s="32" t="s">
        <v>107</v>
      </c>
      <c r="B54" s="32"/>
      <c r="C54" s="11"/>
      <c r="D54" s="11"/>
    </row>
  </sheetData>
  <sheetProtection/>
  <mergeCells count="15">
    <mergeCell ref="A53:B53"/>
    <mergeCell ref="C53:F53"/>
    <mergeCell ref="A54:B54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">
      <selection activeCell="B4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202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4" s="2" customFormat="1" ht="19.5" customHeight="1">
      <c r="A8" s="34" t="s">
        <v>339</v>
      </c>
      <c r="B8" s="34"/>
      <c r="C8" s="31" t="s">
        <v>423</v>
      </c>
      <c r="D8" s="31"/>
    </row>
    <row r="9" spans="1:6" s="2" customFormat="1" ht="9.75" customHeight="1">
      <c r="A9" s="35" t="s">
        <v>274</v>
      </c>
      <c r="B9" s="35"/>
      <c r="C9" s="13"/>
      <c r="D9" s="13"/>
      <c r="E9" s="13"/>
      <c r="F9" s="13"/>
    </row>
    <row r="10" spans="1:6" ht="12.75" customHeight="1">
      <c r="A10" s="29" t="s">
        <v>100</v>
      </c>
      <c r="B10" s="29" t="s">
        <v>0</v>
      </c>
      <c r="C10" s="29" t="s">
        <v>101</v>
      </c>
      <c r="D10" s="29" t="s">
        <v>207</v>
      </c>
      <c r="E10" s="29" t="s">
        <v>200</v>
      </c>
      <c r="F10" s="29" t="s">
        <v>201</v>
      </c>
    </row>
    <row r="11" spans="1:6" ht="12.75">
      <c r="A11" s="30"/>
      <c r="B11" s="30"/>
      <c r="C11" s="30"/>
      <c r="D11" s="30"/>
      <c r="E11" s="30"/>
      <c r="F11" s="30"/>
    </row>
    <row r="12" spans="1:6" ht="21">
      <c r="A12" s="14" t="s">
        <v>1</v>
      </c>
      <c r="B12" s="15" t="s">
        <v>77</v>
      </c>
      <c r="C12" s="12"/>
      <c r="D12" s="4">
        <v>3097000</v>
      </c>
      <c r="E12" s="4">
        <v>-10000</v>
      </c>
      <c r="F12" s="4">
        <v>30195000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3097000</v>
      </c>
      <c r="E13" s="4">
        <v>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3097000</v>
      </c>
      <c r="E14" s="4">
        <v>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2861000</v>
      </c>
      <c r="E15" s="4">
        <v>0</v>
      </c>
      <c r="F15" s="4">
        <v>19096000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2726500</v>
      </c>
      <c r="E16" s="4">
        <v>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15873000</v>
      </c>
    </row>
    <row r="18" spans="1:6" ht="12.75">
      <c r="A18" s="14" t="s">
        <v>342</v>
      </c>
      <c r="B18" s="15" t="s">
        <v>343</v>
      </c>
      <c r="C18" s="12" t="s">
        <v>344</v>
      </c>
      <c r="D18" s="4">
        <v>630000</v>
      </c>
      <c r="E18" s="4">
        <v>0</v>
      </c>
      <c r="F18" s="4">
        <v>1828000</v>
      </c>
    </row>
    <row r="19" spans="1:6" ht="12.75">
      <c r="A19" s="14" t="s">
        <v>14</v>
      </c>
      <c r="B19" s="15" t="s">
        <v>208</v>
      </c>
      <c r="C19" s="12" t="s">
        <v>209</v>
      </c>
      <c r="D19" s="4">
        <v>318000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150</v>
      </c>
      <c r="C20" s="12" t="s">
        <v>142</v>
      </c>
      <c r="D20" s="4">
        <v>120000</v>
      </c>
      <c r="E20" s="4">
        <v>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28000</v>
      </c>
      <c r="E21" s="4">
        <v>0</v>
      </c>
      <c r="F21" s="4">
        <v>120000</v>
      </c>
    </row>
    <row r="22" spans="1:6" ht="12.75">
      <c r="A22" s="14" t="s">
        <v>151</v>
      </c>
      <c r="B22" s="15" t="s">
        <v>111</v>
      </c>
      <c r="C22" s="12" t="s">
        <v>112</v>
      </c>
      <c r="D22" s="4">
        <v>72500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62000</v>
      </c>
      <c r="E24" s="4">
        <v>0</v>
      </c>
      <c r="F24" s="4">
        <v>450000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62000</v>
      </c>
      <c r="E25" s="4">
        <v>0</v>
      </c>
      <c r="F25" s="4">
        <v>19000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192000</v>
      </c>
      <c r="E26" s="4">
        <v>0</v>
      </c>
      <c r="F26" s="4">
        <v>1000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68000</v>
      </c>
      <c r="E27" s="4">
        <v>0</v>
      </c>
      <c r="F27" s="4">
        <v>7000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3500</v>
      </c>
      <c r="E29" s="4">
        <v>0</v>
      </c>
      <c r="F29" s="4">
        <v>2000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39000</v>
      </c>
      <c r="E30" s="4">
        <v>0</v>
      </c>
      <c r="F30" s="4">
        <v>420000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17000</v>
      </c>
      <c r="E31" s="4">
        <v>0</v>
      </c>
      <c r="F31" s="4">
        <v>7039000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3192000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</v>
      </c>
      <c r="E33" s="4">
        <v>0</v>
      </c>
      <c r="F33" s="4">
        <v>20000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1000</v>
      </c>
      <c r="E34" s="4">
        <v>0</v>
      </c>
      <c r="F34" s="4">
        <v>40000</v>
      </c>
    </row>
    <row r="35" spans="1:6" ht="12.75">
      <c r="A35" s="14" t="s">
        <v>138</v>
      </c>
      <c r="B35" s="15" t="s">
        <v>53</v>
      </c>
      <c r="C35" s="12" t="s">
        <v>54</v>
      </c>
      <c r="D35" s="4">
        <v>1000</v>
      </c>
      <c r="E35" s="4">
        <v>0</v>
      </c>
      <c r="F35" s="4">
        <v>600000</v>
      </c>
    </row>
    <row r="36" spans="1:6" ht="12.75">
      <c r="A36" s="14" t="s">
        <v>348</v>
      </c>
      <c r="B36" s="15" t="s">
        <v>349</v>
      </c>
      <c r="C36" s="12" t="s">
        <v>350</v>
      </c>
      <c r="D36" s="4">
        <v>100000</v>
      </c>
      <c r="E36" s="4">
        <v>0</v>
      </c>
      <c r="F36" s="4">
        <v>60000</v>
      </c>
    </row>
    <row r="37" spans="1:6" ht="12.75">
      <c r="A37" s="14" t="s">
        <v>351</v>
      </c>
      <c r="B37" s="15" t="s">
        <v>352</v>
      </c>
      <c r="C37" s="12" t="s">
        <v>353</v>
      </c>
      <c r="D37" s="4">
        <v>100000</v>
      </c>
      <c r="E37" s="4">
        <v>0</v>
      </c>
      <c r="F37" s="4">
        <v>160000</v>
      </c>
    </row>
    <row r="38" spans="1:6" ht="12.75">
      <c r="A38" s="14" t="s">
        <v>164</v>
      </c>
      <c r="B38" s="15" t="s">
        <v>165</v>
      </c>
      <c r="C38" s="12" t="s">
        <v>166</v>
      </c>
      <c r="D38" s="4">
        <v>23500</v>
      </c>
      <c r="E38" s="4">
        <v>0</v>
      </c>
      <c r="F38" s="4">
        <v>50000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4000</v>
      </c>
      <c r="E39" s="4">
        <v>0</v>
      </c>
      <c r="F39" s="4">
        <v>230000</v>
      </c>
    </row>
    <row r="40" spans="1:6" ht="12.75">
      <c r="A40" s="14" t="s">
        <v>188</v>
      </c>
      <c r="B40" s="15" t="s">
        <v>189</v>
      </c>
      <c r="C40" s="12" t="s">
        <v>190</v>
      </c>
      <c r="D40" s="4">
        <v>19000</v>
      </c>
      <c r="E40" s="4">
        <v>0</v>
      </c>
      <c r="F40" s="4">
        <v>1832000</v>
      </c>
    </row>
    <row r="41" spans="1:6" ht="12.75">
      <c r="A41" s="14" t="s">
        <v>196</v>
      </c>
      <c r="B41" s="15" t="s">
        <v>197</v>
      </c>
      <c r="C41" s="12" t="s">
        <v>198</v>
      </c>
      <c r="D41" s="4">
        <v>500</v>
      </c>
      <c r="E41" s="4">
        <v>0</v>
      </c>
      <c r="F41" s="4">
        <v>200000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500</v>
      </c>
      <c r="E42" s="4">
        <v>0</v>
      </c>
      <c r="F42" s="4">
        <v>2486000</v>
      </c>
    </row>
    <row r="43" spans="1:6" ht="12.75">
      <c r="A43" s="14" t="s">
        <v>170</v>
      </c>
      <c r="B43" s="15" t="s">
        <v>171</v>
      </c>
      <c r="C43" s="12" t="s">
        <v>172</v>
      </c>
      <c r="D43" s="4">
        <v>500</v>
      </c>
      <c r="E43" s="4">
        <v>0</v>
      </c>
      <c r="F43" s="4">
        <v>165000</v>
      </c>
    </row>
    <row r="44" spans="1:6" ht="12.75">
      <c r="A44" s="14" t="s">
        <v>176</v>
      </c>
      <c r="B44" s="15" t="s">
        <v>177</v>
      </c>
      <c r="C44" s="12" t="s">
        <v>167</v>
      </c>
      <c r="D44" s="4">
        <v>9000</v>
      </c>
      <c r="E44" s="4">
        <v>0</v>
      </c>
      <c r="F44" s="4">
        <v>165000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9000</v>
      </c>
      <c r="E45" s="4">
        <v>0</v>
      </c>
      <c r="F45" s="4">
        <v>230000</v>
      </c>
    </row>
    <row r="46" spans="1:6" ht="12.75">
      <c r="A46" s="14" t="s">
        <v>181</v>
      </c>
      <c r="B46" s="15" t="s">
        <v>182</v>
      </c>
      <c r="C46" s="12" t="s">
        <v>183</v>
      </c>
      <c r="D46" s="4">
        <v>7000</v>
      </c>
      <c r="E46" s="4">
        <v>0</v>
      </c>
      <c r="F46" s="4">
        <v>100000</v>
      </c>
    </row>
    <row r="47" spans="1:6" ht="12.75">
      <c r="A47" s="14" t="s">
        <v>184</v>
      </c>
      <c r="B47" s="15" t="s">
        <v>185</v>
      </c>
      <c r="C47" s="12" t="s">
        <v>186</v>
      </c>
      <c r="D47" s="4">
        <v>2000</v>
      </c>
      <c r="E47" s="4">
        <v>0</v>
      </c>
      <c r="F47" s="4">
        <v>130000</v>
      </c>
    </row>
    <row r="48" spans="1:6" ht="21">
      <c r="A48" s="14" t="s">
        <v>154</v>
      </c>
      <c r="B48" s="15" t="s">
        <v>155</v>
      </c>
      <c r="C48" s="12" t="s">
        <v>120</v>
      </c>
      <c r="D48" s="4">
        <v>35000</v>
      </c>
      <c r="E48" s="4">
        <v>0</v>
      </c>
      <c r="F48" s="4">
        <v>25000</v>
      </c>
    </row>
    <row r="49" spans="1:6" ht="12.75">
      <c r="A49" s="14" t="s">
        <v>156</v>
      </c>
      <c r="B49" s="15" t="s">
        <v>125</v>
      </c>
      <c r="C49" s="12" t="s">
        <v>126</v>
      </c>
      <c r="D49" s="4">
        <v>35000</v>
      </c>
      <c r="E49" s="4">
        <v>0</v>
      </c>
      <c r="F49" s="4">
        <v>20000</v>
      </c>
    </row>
    <row r="52" spans="1:6" s="10" customFormat="1" ht="9.75">
      <c r="A52" s="32" t="s">
        <v>74</v>
      </c>
      <c r="B52" s="32"/>
      <c r="C52" s="32" t="s">
        <v>109</v>
      </c>
      <c r="D52" s="32"/>
      <c r="E52" s="32"/>
      <c r="F52" s="32"/>
    </row>
    <row r="53" spans="1:6" s="10" customFormat="1" ht="9.75">
      <c r="A53" s="32" t="s">
        <v>75</v>
      </c>
      <c r="B53" s="32"/>
      <c r="C53" s="32" t="s">
        <v>137</v>
      </c>
      <c r="D53" s="32"/>
      <c r="E53" s="32"/>
      <c r="F53" s="32"/>
    </row>
    <row r="54" spans="1:4" ht="12.75">
      <c r="A54" s="32" t="s">
        <v>107</v>
      </c>
      <c r="B54" s="32"/>
      <c r="C54" s="11"/>
      <c r="D54" s="11"/>
    </row>
  </sheetData>
  <sheetProtection/>
  <mergeCells count="15">
    <mergeCell ref="A53:B53"/>
    <mergeCell ref="C53:F53"/>
    <mergeCell ref="A54:B54"/>
    <mergeCell ref="A6:F6"/>
    <mergeCell ref="A8:B8"/>
    <mergeCell ref="C8:D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C18" sqref="C18:D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339</v>
      </c>
      <c r="B18" s="34"/>
      <c r="C18" s="31" t="s">
        <v>424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1475000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1475000</v>
      </c>
      <c r="E23" s="4">
        <v>0</v>
      </c>
      <c r="F23" s="4">
        <v>26291000</v>
      </c>
    </row>
    <row r="24" spans="1:6" ht="21">
      <c r="A24" s="14" t="s">
        <v>218</v>
      </c>
      <c r="B24" s="15" t="s">
        <v>219</v>
      </c>
      <c r="C24" s="12" t="s">
        <v>188</v>
      </c>
      <c r="D24" s="4">
        <v>1475000</v>
      </c>
      <c r="E24" s="4">
        <v>0</v>
      </c>
      <c r="F24" s="4">
        <v>26291000</v>
      </c>
    </row>
    <row r="25" spans="1:6" ht="12.75">
      <c r="A25" s="14" t="s">
        <v>220</v>
      </c>
      <c r="B25" s="15" t="s">
        <v>221</v>
      </c>
      <c r="C25" s="12" t="s">
        <v>222</v>
      </c>
      <c r="D25" s="4">
        <v>1475000</v>
      </c>
      <c r="E25" s="4">
        <v>0</v>
      </c>
      <c r="F25" s="4">
        <v>19096000</v>
      </c>
    </row>
    <row r="26" spans="1:6" ht="12.75">
      <c r="A26" s="14" t="s">
        <v>223</v>
      </c>
      <c r="B26" s="15" t="s">
        <v>224</v>
      </c>
      <c r="C26" s="12" t="s">
        <v>225</v>
      </c>
      <c r="D26" s="4">
        <v>230000</v>
      </c>
      <c r="E26" s="4">
        <v>0</v>
      </c>
      <c r="F26" s="4">
        <v>18421000</v>
      </c>
    </row>
    <row r="27" spans="1:4" ht="12.75">
      <c r="A27" s="14" t="s">
        <v>226</v>
      </c>
      <c r="B27" s="15" t="s">
        <v>227</v>
      </c>
      <c r="C27" s="12" t="s">
        <v>228</v>
      </c>
      <c r="D27" s="4">
        <v>1245000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nr.3/65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339</v>
      </c>
      <c r="B18" s="34"/>
      <c r="C18" s="31" t="s">
        <v>425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1044000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1044000</v>
      </c>
      <c r="E23" s="4">
        <v>0</v>
      </c>
      <c r="F23" s="4">
        <v>26291000</v>
      </c>
    </row>
    <row r="24" spans="1:6" ht="21">
      <c r="A24" s="14" t="s">
        <v>218</v>
      </c>
      <c r="B24" s="15" t="s">
        <v>219</v>
      </c>
      <c r="C24" s="12" t="s">
        <v>188</v>
      </c>
      <c r="D24" s="4">
        <v>1044000</v>
      </c>
      <c r="E24" s="4">
        <v>0</v>
      </c>
      <c r="F24" s="4">
        <v>26291000</v>
      </c>
    </row>
    <row r="25" spans="1:6" ht="12.75">
      <c r="A25" s="14" t="s">
        <v>220</v>
      </c>
      <c r="B25" s="15" t="s">
        <v>221</v>
      </c>
      <c r="C25" s="12" t="s">
        <v>222</v>
      </c>
      <c r="D25" s="4">
        <v>1044000</v>
      </c>
      <c r="E25" s="4">
        <v>0</v>
      </c>
      <c r="F25" s="4">
        <v>19096000</v>
      </c>
    </row>
    <row r="26" spans="1:6" ht="12.75">
      <c r="A26" s="14" t="s">
        <v>223</v>
      </c>
      <c r="B26" s="15" t="s">
        <v>224</v>
      </c>
      <c r="C26" s="12" t="s">
        <v>225</v>
      </c>
      <c r="D26" s="4">
        <v>163000</v>
      </c>
      <c r="E26" s="4">
        <v>0</v>
      </c>
      <c r="F26" s="4">
        <v>18421000</v>
      </c>
    </row>
    <row r="27" spans="1:4" ht="12.75">
      <c r="A27" s="14" t="s">
        <v>226</v>
      </c>
      <c r="B27" s="15" t="s">
        <v>227</v>
      </c>
      <c r="C27" s="12" t="s">
        <v>228</v>
      </c>
      <c r="D27" s="4">
        <v>881000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nr.3/66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339</v>
      </c>
      <c r="B18" s="34"/>
      <c r="C18" s="31" t="s">
        <v>426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431000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431000</v>
      </c>
      <c r="E23" s="4">
        <v>0</v>
      </c>
      <c r="F23" s="4">
        <v>26291000</v>
      </c>
    </row>
    <row r="24" spans="1:6" ht="21">
      <c r="A24" s="14" t="s">
        <v>218</v>
      </c>
      <c r="B24" s="15" t="s">
        <v>219</v>
      </c>
      <c r="C24" s="12" t="s">
        <v>188</v>
      </c>
      <c r="D24" s="4">
        <v>431000</v>
      </c>
      <c r="E24" s="4">
        <v>0</v>
      </c>
      <c r="F24" s="4">
        <v>26291000</v>
      </c>
    </row>
    <row r="25" spans="1:6" ht="12.75">
      <c r="A25" s="14" t="s">
        <v>220</v>
      </c>
      <c r="B25" s="15" t="s">
        <v>221</v>
      </c>
      <c r="C25" s="12" t="s">
        <v>222</v>
      </c>
      <c r="D25" s="4">
        <v>431000</v>
      </c>
      <c r="E25" s="4">
        <v>0</v>
      </c>
      <c r="F25" s="4">
        <v>19096000</v>
      </c>
    </row>
    <row r="26" spans="1:6" ht="12.75">
      <c r="A26" s="14" t="s">
        <v>223</v>
      </c>
      <c r="B26" s="15" t="s">
        <v>224</v>
      </c>
      <c r="C26" s="12" t="s">
        <v>225</v>
      </c>
      <c r="D26" s="4">
        <v>67000</v>
      </c>
      <c r="E26" s="4">
        <v>0</v>
      </c>
      <c r="F26" s="4">
        <v>18421000</v>
      </c>
    </row>
    <row r="27" spans="1:4" ht="12.75">
      <c r="A27" s="14" t="s">
        <v>226</v>
      </c>
      <c r="B27" s="15" t="s">
        <v>227</v>
      </c>
      <c r="C27" s="12" t="s">
        <v>228</v>
      </c>
      <c r="D27" s="4">
        <v>364000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nr.3/67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339</v>
      </c>
      <c r="B18" s="34"/>
      <c r="C18" s="31" t="s">
        <v>360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800000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800000</v>
      </c>
      <c r="E24" s="4">
        <v>0</v>
      </c>
      <c r="F24" s="4">
        <v>26291000</v>
      </c>
    </row>
    <row r="25" spans="1:6" ht="21">
      <c r="A25" s="14" t="s">
        <v>154</v>
      </c>
      <c r="B25" s="15" t="s">
        <v>155</v>
      </c>
      <c r="C25" s="12" t="s">
        <v>120</v>
      </c>
      <c r="D25" s="4">
        <v>800000</v>
      </c>
      <c r="E25" s="4">
        <v>0</v>
      </c>
      <c r="F25" s="4">
        <v>19096000</v>
      </c>
    </row>
    <row r="26" spans="1:6" ht="12.75">
      <c r="A26" s="14" t="s">
        <v>300</v>
      </c>
      <c r="B26" s="15" t="s">
        <v>301</v>
      </c>
      <c r="C26" s="12" t="s">
        <v>302</v>
      </c>
      <c r="D26" s="4">
        <v>800000</v>
      </c>
      <c r="E26" s="4">
        <v>0</v>
      </c>
      <c r="F26" s="4">
        <v>18421000</v>
      </c>
    </row>
    <row r="36" spans="1:6" s="10" customFormat="1" ht="9.75">
      <c r="A36" s="32" t="s">
        <v>74</v>
      </c>
      <c r="B36" s="32"/>
      <c r="C36" s="32" t="s">
        <v>109</v>
      </c>
      <c r="D36" s="32"/>
      <c r="E36" s="32"/>
      <c r="F36" s="32"/>
    </row>
    <row r="37" spans="1:6" s="10" customFormat="1" ht="9.75">
      <c r="A37" s="32" t="s">
        <v>75</v>
      </c>
      <c r="B37" s="32"/>
      <c r="C37" s="32" t="s">
        <v>137</v>
      </c>
      <c r="D37" s="32"/>
      <c r="E37" s="32"/>
      <c r="F37" s="32"/>
    </row>
    <row r="38" spans="1:4" ht="12.75">
      <c r="A38" s="32" t="s">
        <v>107</v>
      </c>
      <c r="B38" s="32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nr.3/68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C18" sqref="C18:D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367</v>
      </c>
      <c r="B18" s="34"/>
      <c r="C18" s="31" t="s">
        <v>368</v>
      </c>
      <c r="D18" s="31"/>
    </row>
    <row r="19" spans="1:6" s="2" customFormat="1" ht="9.75" customHeight="1">
      <c r="A19" s="35" t="s">
        <v>362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8" ht="21">
      <c r="A22" s="14" t="s">
        <v>1</v>
      </c>
      <c r="B22" s="15" t="s">
        <v>77</v>
      </c>
      <c r="C22" s="12"/>
      <c r="D22" s="4">
        <v>708000</v>
      </c>
      <c r="E22" s="4">
        <v>-10000</v>
      </c>
      <c r="F22" s="4">
        <v>30195000</v>
      </c>
      <c r="H22" s="25"/>
    </row>
    <row r="23" spans="1:6" ht="12.75">
      <c r="A23" s="14" t="s">
        <v>141</v>
      </c>
      <c r="B23" s="15" t="s">
        <v>127</v>
      </c>
      <c r="C23" s="12" t="s">
        <v>128</v>
      </c>
      <c r="D23" s="4">
        <v>708000</v>
      </c>
      <c r="E23" s="4">
        <v>0</v>
      </c>
      <c r="F23" s="4">
        <v>26291000</v>
      </c>
    </row>
    <row r="24" spans="1:6" ht="12.75">
      <c r="A24" s="14" t="s">
        <v>283</v>
      </c>
      <c r="B24" s="15" t="s">
        <v>284</v>
      </c>
      <c r="C24" s="12" t="s">
        <v>285</v>
      </c>
      <c r="D24" s="4">
        <v>708000</v>
      </c>
      <c r="E24" s="4">
        <v>0</v>
      </c>
      <c r="F24" s="4">
        <v>26291000</v>
      </c>
    </row>
    <row r="25" spans="1:6" ht="21">
      <c r="A25" s="14" t="s">
        <v>286</v>
      </c>
      <c r="B25" s="15" t="s">
        <v>287</v>
      </c>
      <c r="C25" s="12" t="s">
        <v>288</v>
      </c>
      <c r="D25" s="4">
        <v>708000</v>
      </c>
      <c r="E25" s="4">
        <v>0</v>
      </c>
      <c r="F25" s="4">
        <v>19096000</v>
      </c>
    </row>
    <row r="26" spans="1:6" ht="12.75">
      <c r="A26" s="14" t="s">
        <v>289</v>
      </c>
      <c r="B26" s="15" t="s">
        <v>290</v>
      </c>
      <c r="C26" s="12" t="s">
        <v>291</v>
      </c>
      <c r="D26" s="4">
        <v>708000</v>
      </c>
      <c r="E26" s="4">
        <v>0</v>
      </c>
      <c r="F26" s="4">
        <v>18421000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nr.3/69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D27" sqref="D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42" customHeight="1">
      <c r="A17" s="34" t="s">
        <v>254</v>
      </c>
      <c r="B17" s="34"/>
      <c r="C17" s="31" t="s">
        <v>255</v>
      </c>
      <c r="D17" s="31"/>
    </row>
    <row r="18" spans="1:6" s="2" customFormat="1" ht="9.75" customHeight="1">
      <c r="A18" s="35" t="s">
        <v>256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1400000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1400000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1400000</v>
      </c>
      <c r="E23" s="4">
        <v>0</v>
      </c>
      <c r="F23" s="4">
        <v>26291000</v>
      </c>
    </row>
    <row r="24" spans="1:6" ht="12.75">
      <c r="A24" s="14" t="s">
        <v>257</v>
      </c>
      <c r="B24" s="15" t="s">
        <v>258</v>
      </c>
      <c r="C24" s="12" t="s">
        <v>259</v>
      </c>
      <c r="D24" s="4">
        <v>1400000</v>
      </c>
      <c r="E24" s="4">
        <v>0</v>
      </c>
      <c r="F24" s="4">
        <v>19096000</v>
      </c>
    </row>
    <row r="25" spans="1:6" ht="12.75">
      <c r="A25" s="14" t="s">
        <v>260</v>
      </c>
      <c r="B25" s="15" t="s">
        <v>261</v>
      </c>
      <c r="C25" s="12" t="s">
        <v>262</v>
      </c>
      <c r="D25" s="4">
        <v>1150000</v>
      </c>
      <c r="E25" s="4">
        <v>0</v>
      </c>
      <c r="F25" s="4">
        <v>18421000</v>
      </c>
    </row>
    <row r="26" spans="1:6" ht="12.75">
      <c r="A26" s="14" t="s">
        <v>263</v>
      </c>
      <c r="B26" s="15" t="s">
        <v>264</v>
      </c>
      <c r="C26" s="12" t="s">
        <v>265</v>
      </c>
      <c r="D26" s="4">
        <v>1150000</v>
      </c>
      <c r="E26" s="4">
        <v>0</v>
      </c>
      <c r="F26" s="4">
        <v>15873000</v>
      </c>
    </row>
    <row r="27" spans="1:6" ht="12.75">
      <c r="A27" s="14" t="s">
        <v>266</v>
      </c>
      <c r="B27" s="15" t="s">
        <v>267</v>
      </c>
      <c r="C27" s="12" t="s">
        <v>268</v>
      </c>
      <c r="D27" s="4">
        <v>250000</v>
      </c>
      <c r="E27" s="4">
        <v>0</v>
      </c>
      <c r="F27" s="4">
        <v>1828000</v>
      </c>
    </row>
    <row r="28" spans="1:6" ht="12.75">
      <c r="A28" s="14" t="s">
        <v>269</v>
      </c>
      <c r="B28" s="15" t="s">
        <v>270</v>
      </c>
      <c r="C28" s="12" t="s">
        <v>271</v>
      </c>
      <c r="D28" s="4">
        <v>250000</v>
      </c>
      <c r="E28" s="4">
        <v>0</v>
      </c>
      <c r="F28" s="4">
        <v>100000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19:D20"/>
    <mergeCell ref="E19:E20"/>
    <mergeCell ref="F19:F20"/>
    <mergeCell ref="A35:B35"/>
    <mergeCell ref="C35:F35"/>
    <mergeCell ref="A36:B36"/>
    <mergeCell ref="C36:F36"/>
    <mergeCell ref="A37:B37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C18" sqref="C18:D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367</v>
      </c>
      <c r="B18" s="34"/>
      <c r="C18" s="31" t="s">
        <v>369</v>
      </c>
      <c r="D18" s="31"/>
    </row>
    <row r="19" spans="1:6" s="2" customFormat="1" ht="9.75" customHeight="1">
      <c r="A19" s="35" t="s">
        <v>362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43000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43000</v>
      </c>
      <c r="E23" s="4">
        <v>0</v>
      </c>
      <c r="F23" s="4">
        <v>26291000</v>
      </c>
    </row>
    <row r="24" spans="1:6" ht="12.75">
      <c r="A24" s="14" t="s">
        <v>283</v>
      </c>
      <c r="B24" s="15" t="s">
        <v>284</v>
      </c>
      <c r="C24" s="12" t="s">
        <v>285</v>
      </c>
      <c r="D24" s="4">
        <v>43000</v>
      </c>
      <c r="E24" s="4">
        <v>0</v>
      </c>
      <c r="F24" s="4">
        <v>26291000</v>
      </c>
    </row>
    <row r="25" spans="1:6" ht="21">
      <c r="A25" s="14" t="s">
        <v>286</v>
      </c>
      <c r="B25" s="15" t="s">
        <v>287</v>
      </c>
      <c r="C25" s="12" t="s">
        <v>288</v>
      </c>
      <c r="D25" s="4">
        <v>43000</v>
      </c>
      <c r="E25" s="4">
        <v>0</v>
      </c>
      <c r="F25" s="4">
        <v>19096000</v>
      </c>
    </row>
    <row r="26" spans="1:6" ht="12.75">
      <c r="A26" s="14" t="s">
        <v>289</v>
      </c>
      <c r="B26" s="15" t="s">
        <v>290</v>
      </c>
      <c r="C26" s="12" t="s">
        <v>291</v>
      </c>
      <c r="D26" s="4">
        <v>43000</v>
      </c>
      <c r="E26" s="4">
        <v>0</v>
      </c>
      <c r="F26" s="4">
        <v>18421000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nr.3/70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selection activeCell="B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370</v>
      </c>
      <c r="B18" s="34"/>
      <c r="C18" s="31" t="s">
        <v>450</v>
      </c>
      <c r="D18" s="31"/>
    </row>
    <row r="19" spans="1:6" s="2" customFormat="1" ht="9.75" customHeight="1">
      <c r="A19" s="35" t="s">
        <v>362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8" ht="21">
      <c r="A22" s="14" t="s">
        <v>1</v>
      </c>
      <c r="B22" s="15" t="s">
        <v>77</v>
      </c>
      <c r="C22" s="12"/>
      <c r="D22" s="4">
        <v>56074000</v>
      </c>
      <c r="E22" s="4">
        <v>-10000</v>
      </c>
      <c r="F22" s="4">
        <v>30195000</v>
      </c>
      <c r="H22" s="25"/>
    </row>
    <row r="23" spans="1:8" ht="12.75">
      <c r="A23" s="14" t="s">
        <v>2</v>
      </c>
      <c r="B23" s="15" t="s">
        <v>108</v>
      </c>
      <c r="C23" s="12" t="s">
        <v>11</v>
      </c>
      <c r="D23" s="4">
        <v>56074000</v>
      </c>
      <c r="E23" s="4">
        <v>0</v>
      </c>
      <c r="F23" s="4">
        <v>26291000</v>
      </c>
      <c r="H23" s="26"/>
    </row>
    <row r="24" spans="1:8" ht="12.75">
      <c r="A24" s="14" t="s">
        <v>12</v>
      </c>
      <c r="B24" s="15" t="s">
        <v>78</v>
      </c>
      <c r="C24" s="12" t="s">
        <v>79</v>
      </c>
      <c r="D24" s="4">
        <v>56074000</v>
      </c>
      <c r="E24" s="4">
        <v>0</v>
      </c>
      <c r="F24" s="4">
        <v>26291000</v>
      </c>
      <c r="H24" s="25"/>
    </row>
    <row r="25" spans="1:6" ht="21">
      <c r="A25" s="14" t="s">
        <v>42</v>
      </c>
      <c r="B25" s="15" t="s">
        <v>83</v>
      </c>
      <c r="C25" s="12" t="s">
        <v>6</v>
      </c>
      <c r="D25" s="4">
        <v>56074000</v>
      </c>
      <c r="E25" s="4">
        <v>0</v>
      </c>
      <c r="F25" s="4">
        <v>19096000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4466000</v>
      </c>
      <c r="E26" s="4">
        <v>0</v>
      </c>
      <c r="F26" s="4">
        <v>18421000</v>
      </c>
    </row>
    <row r="27" spans="1:4" ht="12.75">
      <c r="A27" s="14" t="s">
        <v>117</v>
      </c>
      <c r="B27" s="15" t="s">
        <v>85</v>
      </c>
      <c r="C27" s="12" t="s">
        <v>41</v>
      </c>
      <c r="D27" s="4">
        <v>4466000</v>
      </c>
    </row>
    <row r="28" spans="1:4" ht="12.75">
      <c r="A28" s="14" t="s">
        <v>153</v>
      </c>
      <c r="B28" s="15" t="s">
        <v>90</v>
      </c>
      <c r="C28" s="12" t="s">
        <v>66</v>
      </c>
      <c r="D28" s="4">
        <v>51608000</v>
      </c>
    </row>
    <row r="29" spans="1:4" ht="12.75">
      <c r="A29" s="14" t="s">
        <v>140</v>
      </c>
      <c r="B29" s="15" t="s">
        <v>67</v>
      </c>
      <c r="C29" s="12" t="s">
        <v>68</v>
      </c>
      <c r="D29" s="4">
        <v>51608000</v>
      </c>
    </row>
    <row r="40" spans="1:6" s="10" customFormat="1" ht="9.75">
      <c r="A40" s="32" t="s">
        <v>74</v>
      </c>
      <c r="B40" s="32"/>
      <c r="C40" s="32" t="s">
        <v>109</v>
      </c>
      <c r="D40" s="32"/>
      <c r="E40" s="32"/>
      <c r="F40" s="32"/>
    </row>
    <row r="41" spans="1:6" s="10" customFormat="1" ht="9.75">
      <c r="A41" s="32" t="s">
        <v>75</v>
      </c>
      <c r="B41" s="32"/>
      <c r="C41" s="32" t="s">
        <v>137</v>
      </c>
      <c r="D41" s="32"/>
      <c r="E41" s="32"/>
      <c r="F41" s="32"/>
    </row>
    <row r="42" spans="1:4" ht="12.75">
      <c r="A42" s="32" t="s">
        <v>107</v>
      </c>
      <c r="B42" s="32"/>
      <c r="C42" s="11"/>
      <c r="D42" s="11"/>
    </row>
  </sheetData>
  <sheetProtection/>
  <mergeCells count="15">
    <mergeCell ref="A40:B40"/>
    <mergeCell ref="C40:F40"/>
    <mergeCell ref="A41:B41"/>
    <mergeCell ref="C41:F41"/>
    <mergeCell ref="A42:B42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370</v>
      </c>
      <c r="B18" s="34"/>
      <c r="C18" s="31" t="s">
        <v>371</v>
      </c>
      <c r="D18" s="31"/>
    </row>
    <row r="19" spans="1:6" s="2" customFormat="1" ht="9.75" customHeight="1">
      <c r="A19" s="35" t="s">
        <v>362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1412000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1412000</v>
      </c>
      <c r="E23" s="4">
        <v>0</v>
      </c>
      <c r="F23" s="4">
        <v>26291000</v>
      </c>
    </row>
    <row r="24" spans="1:6" ht="12.75">
      <c r="A24" s="14" t="s">
        <v>323</v>
      </c>
      <c r="B24" s="15" t="s">
        <v>324</v>
      </c>
      <c r="C24" s="12" t="s">
        <v>325</v>
      </c>
      <c r="D24" s="4">
        <v>1412000</v>
      </c>
      <c r="E24" s="4">
        <v>0</v>
      </c>
      <c r="F24" s="4">
        <v>26291000</v>
      </c>
    </row>
    <row r="25" spans="1:6" ht="12.75">
      <c r="A25" s="14" t="s">
        <v>326</v>
      </c>
      <c r="B25" s="15" t="s">
        <v>327</v>
      </c>
      <c r="C25" s="12" t="s">
        <v>328</v>
      </c>
      <c r="D25" s="4">
        <v>1412000</v>
      </c>
      <c r="E25" s="4">
        <v>0</v>
      </c>
      <c r="F25" s="4">
        <v>19096000</v>
      </c>
    </row>
    <row r="26" spans="1:6" ht="12.75">
      <c r="A26" s="14" t="s">
        <v>329</v>
      </c>
      <c r="B26" s="15" t="s">
        <v>330</v>
      </c>
      <c r="C26" s="12" t="s">
        <v>331</v>
      </c>
      <c r="D26" s="4">
        <v>1412000</v>
      </c>
      <c r="E26" s="4">
        <v>0</v>
      </c>
      <c r="F26" s="4">
        <v>18421000</v>
      </c>
    </row>
    <row r="27" spans="1:4" ht="12.75">
      <c r="A27" s="14" t="s">
        <v>332</v>
      </c>
      <c r="B27" s="15" t="s">
        <v>333</v>
      </c>
      <c r="C27" s="12" t="s">
        <v>334</v>
      </c>
      <c r="D27" s="4">
        <v>1412000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nr.3/72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372</v>
      </c>
      <c r="B18" s="34"/>
      <c r="C18" s="31" t="s">
        <v>373</v>
      </c>
      <c r="D18" s="31"/>
    </row>
    <row r="19" spans="1:6" s="2" customFormat="1" ht="9.75" customHeight="1">
      <c r="A19" s="35" t="s">
        <v>206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148000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148000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148000</v>
      </c>
      <c r="E24" s="4">
        <v>0</v>
      </c>
      <c r="F24" s="4">
        <v>26291000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148000</v>
      </c>
      <c r="E25" s="4">
        <v>0</v>
      </c>
      <c r="F25" s="4">
        <v>19096000</v>
      </c>
    </row>
    <row r="26" spans="1:6" ht="12.75">
      <c r="A26" s="14" t="s">
        <v>153</v>
      </c>
      <c r="B26" s="15" t="s">
        <v>90</v>
      </c>
      <c r="C26" s="12" t="s">
        <v>66</v>
      </c>
      <c r="D26" s="4">
        <v>148000</v>
      </c>
      <c r="E26" s="4">
        <v>0</v>
      </c>
      <c r="F26" s="4">
        <v>18421000</v>
      </c>
    </row>
    <row r="27" spans="1:4" ht="12.75">
      <c r="A27" s="14" t="s">
        <v>140</v>
      </c>
      <c r="B27" s="15" t="s">
        <v>67</v>
      </c>
      <c r="C27" s="12" t="s">
        <v>68</v>
      </c>
      <c r="D27" s="4">
        <v>148000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nr.3/73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  <col min="8" max="8" width="11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9.75" customHeight="1">
      <c r="A17" s="34" t="s">
        <v>374</v>
      </c>
      <c r="B17" s="34"/>
      <c r="C17" s="31" t="s">
        <v>452</v>
      </c>
      <c r="D17" s="31"/>
    </row>
    <row r="18" spans="1:6" s="2" customFormat="1" ht="9.75" customHeight="1">
      <c r="A18" s="35" t="s">
        <v>206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8" ht="21">
      <c r="A21" s="14" t="s">
        <v>1</v>
      </c>
      <c r="B21" s="15" t="s">
        <v>77</v>
      </c>
      <c r="C21" s="12"/>
      <c r="D21" s="4">
        <v>113053000</v>
      </c>
      <c r="E21" s="4">
        <v>-10000</v>
      </c>
      <c r="F21" s="4">
        <v>30195000</v>
      </c>
      <c r="H21" s="25"/>
    </row>
    <row r="22" spans="1:6" ht="12.75">
      <c r="A22" s="14" t="s">
        <v>2</v>
      </c>
      <c r="B22" s="15" t="s">
        <v>108</v>
      </c>
      <c r="C22" s="12" t="s">
        <v>11</v>
      </c>
      <c r="D22" s="4">
        <v>49087000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49087000</v>
      </c>
      <c r="E23" s="4">
        <v>0</v>
      </c>
      <c r="F23" s="4">
        <v>26291000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49087000</v>
      </c>
      <c r="E24" s="4">
        <v>0</v>
      </c>
      <c r="F24" s="4">
        <v>19096000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600000</v>
      </c>
      <c r="E25" s="4">
        <v>0</v>
      </c>
      <c r="F25" s="4">
        <v>18421000</v>
      </c>
    </row>
    <row r="26" spans="1:6" ht="12.75">
      <c r="A26" s="14" t="s">
        <v>52</v>
      </c>
      <c r="B26" s="15" t="s">
        <v>45</v>
      </c>
      <c r="C26" s="12" t="s">
        <v>46</v>
      </c>
      <c r="D26" s="4">
        <v>100000</v>
      </c>
      <c r="E26" s="4">
        <v>0</v>
      </c>
      <c r="F26" s="4">
        <v>15873000</v>
      </c>
    </row>
    <row r="27" spans="1:6" ht="12.75">
      <c r="A27" s="14" t="s">
        <v>138</v>
      </c>
      <c r="B27" s="15" t="s">
        <v>53</v>
      </c>
      <c r="C27" s="12" t="s">
        <v>54</v>
      </c>
      <c r="D27" s="4">
        <v>500000</v>
      </c>
      <c r="E27" s="4">
        <v>0</v>
      </c>
      <c r="F27" s="4">
        <v>1828000</v>
      </c>
    </row>
    <row r="28" spans="1:6" ht="12.75">
      <c r="A28" s="14" t="s">
        <v>139</v>
      </c>
      <c r="B28" s="15" t="s">
        <v>70</v>
      </c>
      <c r="C28" s="12" t="s">
        <v>71</v>
      </c>
      <c r="D28" s="4">
        <v>48387000</v>
      </c>
      <c r="E28" s="4">
        <v>0</v>
      </c>
      <c r="F28" s="4">
        <v>100000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100000</v>
      </c>
      <c r="E29" s="4">
        <v>0</v>
      </c>
      <c r="F29" s="4">
        <v>500000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100000</v>
      </c>
      <c r="E30" s="4">
        <v>0</v>
      </c>
      <c r="F30" s="4">
        <v>120000</v>
      </c>
    </row>
    <row r="31" spans="1:6" ht="12.75">
      <c r="A31" s="14" t="s">
        <v>141</v>
      </c>
      <c r="B31" s="15" t="s">
        <v>127</v>
      </c>
      <c r="C31" s="12" t="s">
        <v>128</v>
      </c>
      <c r="D31" s="4">
        <v>63966000</v>
      </c>
      <c r="E31" s="4">
        <v>0</v>
      </c>
      <c r="F31" s="4">
        <v>225000</v>
      </c>
    </row>
    <row r="32" spans="1:6" ht="12.75">
      <c r="A32" s="14" t="s">
        <v>283</v>
      </c>
      <c r="B32" s="15" t="s">
        <v>284</v>
      </c>
      <c r="C32" s="12" t="s">
        <v>285</v>
      </c>
      <c r="D32" s="4">
        <v>10367000</v>
      </c>
      <c r="E32" s="4">
        <v>0</v>
      </c>
      <c r="F32" s="4">
        <v>225000</v>
      </c>
    </row>
    <row r="33" spans="1:6" ht="21">
      <c r="A33" s="14" t="s">
        <v>286</v>
      </c>
      <c r="B33" s="15" t="s">
        <v>287</v>
      </c>
      <c r="C33" s="12" t="s">
        <v>288</v>
      </c>
      <c r="D33" s="4">
        <v>10367000</v>
      </c>
      <c r="E33" s="4">
        <v>0</v>
      </c>
      <c r="F33" s="4">
        <v>450000</v>
      </c>
    </row>
    <row r="34" spans="1:6" ht="12.75">
      <c r="A34" s="14" t="s">
        <v>289</v>
      </c>
      <c r="B34" s="15" t="s">
        <v>290</v>
      </c>
      <c r="C34" s="12" t="s">
        <v>291</v>
      </c>
      <c r="D34" s="4">
        <v>10367000</v>
      </c>
      <c r="E34" s="4">
        <v>0</v>
      </c>
      <c r="F34" s="4">
        <v>19000</v>
      </c>
    </row>
    <row r="35" spans="1:6" ht="12.75">
      <c r="A35" s="14" t="s">
        <v>134</v>
      </c>
      <c r="B35" s="15" t="s">
        <v>129</v>
      </c>
      <c r="C35" s="12" t="s">
        <v>123</v>
      </c>
      <c r="D35" s="4">
        <v>53599000</v>
      </c>
      <c r="E35" s="4">
        <v>0</v>
      </c>
      <c r="F35" s="4">
        <v>1000</v>
      </c>
    </row>
    <row r="36" spans="1:6" s="10" customFormat="1" ht="9.75">
      <c r="A36" s="14" t="s">
        <v>147</v>
      </c>
      <c r="B36" s="15" t="s">
        <v>130</v>
      </c>
      <c r="C36" s="12" t="s">
        <v>131</v>
      </c>
      <c r="D36" s="4">
        <v>53599000</v>
      </c>
      <c r="E36" s="4">
        <v>0</v>
      </c>
      <c r="F36" s="4">
        <v>7000</v>
      </c>
    </row>
    <row r="37" spans="1:4" ht="12.75">
      <c r="A37" s="14" t="s">
        <v>157</v>
      </c>
      <c r="B37" s="15" t="s">
        <v>132</v>
      </c>
      <c r="C37" s="12" t="s">
        <v>133</v>
      </c>
      <c r="D37" s="4">
        <v>53599000</v>
      </c>
    </row>
    <row r="38" spans="1:4" ht="12.75">
      <c r="A38" s="14" t="s">
        <v>428</v>
      </c>
      <c r="B38" s="15" t="s">
        <v>429</v>
      </c>
      <c r="C38" s="12" t="s">
        <v>430</v>
      </c>
      <c r="D38" s="4">
        <v>969000</v>
      </c>
    </row>
    <row r="39" spans="1:4" ht="12.75">
      <c r="A39" s="14" t="s">
        <v>158</v>
      </c>
      <c r="B39" s="15" t="s">
        <v>135</v>
      </c>
      <c r="C39" s="12" t="s">
        <v>136</v>
      </c>
      <c r="D39" s="4">
        <v>52630000</v>
      </c>
    </row>
    <row r="46" spans="1:6" s="10" customFormat="1" ht="9.75">
      <c r="A46" s="32" t="s">
        <v>74</v>
      </c>
      <c r="B46" s="32"/>
      <c r="C46" s="32" t="s">
        <v>109</v>
      </c>
      <c r="D46" s="32"/>
      <c r="E46" s="32"/>
      <c r="F46" s="32"/>
    </row>
    <row r="47" spans="1:6" s="10" customFormat="1" ht="9.75">
      <c r="A47" s="32" t="s">
        <v>75</v>
      </c>
      <c r="B47" s="32"/>
      <c r="C47" s="32" t="s">
        <v>137</v>
      </c>
      <c r="D47" s="32"/>
      <c r="E47" s="32"/>
      <c r="F47" s="32"/>
    </row>
    <row r="48" spans="1:4" ht="12.75">
      <c r="A48" s="32" t="s">
        <v>107</v>
      </c>
      <c r="B48" s="32"/>
      <c r="C48" s="11"/>
      <c r="D48" s="11"/>
    </row>
  </sheetData>
  <sheetProtection/>
  <mergeCells count="15">
    <mergeCell ref="A9:F9"/>
    <mergeCell ref="A17:B17"/>
    <mergeCell ref="C17:D17"/>
    <mergeCell ref="A18:B18"/>
    <mergeCell ref="A19:A20"/>
    <mergeCell ref="B19:B20"/>
    <mergeCell ref="C19:C20"/>
    <mergeCell ref="D19:D20"/>
    <mergeCell ref="E19:E20"/>
    <mergeCell ref="F19:F20"/>
    <mergeCell ref="A46:B46"/>
    <mergeCell ref="C46:F46"/>
    <mergeCell ref="A47:B47"/>
    <mergeCell ref="C47:F47"/>
    <mergeCell ref="A48:B4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51.75" customHeight="1">
      <c r="A17" s="34" t="s">
        <v>374</v>
      </c>
      <c r="B17" s="34"/>
      <c r="C17" s="31" t="s">
        <v>375</v>
      </c>
      <c r="D17" s="31"/>
    </row>
    <row r="18" spans="1:6" s="2" customFormat="1" ht="9.75" customHeight="1">
      <c r="A18" s="35" t="s">
        <v>206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104311000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89000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89000</v>
      </c>
      <c r="E23" s="4">
        <v>0</v>
      </c>
      <c r="F23" s="4">
        <v>26291000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89000</v>
      </c>
      <c r="E24" s="4">
        <v>0</v>
      </c>
      <c r="F24" s="4">
        <v>19096000</v>
      </c>
    </row>
    <row r="25" spans="1:6" ht="12.75">
      <c r="A25" s="14" t="s">
        <v>153</v>
      </c>
      <c r="B25" s="15" t="s">
        <v>90</v>
      </c>
      <c r="C25" s="12" t="s">
        <v>66</v>
      </c>
      <c r="D25" s="4">
        <v>89000</v>
      </c>
      <c r="E25" s="4">
        <v>0</v>
      </c>
      <c r="F25" s="4">
        <v>18421000</v>
      </c>
    </row>
    <row r="26" spans="1:6" ht="12.75">
      <c r="A26" s="14" t="s">
        <v>140</v>
      </c>
      <c r="B26" s="15" t="s">
        <v>67</v>
      </c>
      <c r="C26" s="12" t="s">
        <v>68</v>
      </c>
      <c r="D26" s="4">
        <v>89000</v>
      </c>
      <c r="E26" s="4">
        <v>0</v>
      </c>
      <c r="F26" s="4">
        <v>15873000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104222000</v>
      </c>
      <c r="E27" s="4">
        <v>0</v>
      </c>
      <c r="F27" s="4">
        <v>1828000</v>
      </c>
    </row>
    <row r="28" spans="1:6" ht="21">
      <c r="A28" s="14" t="s">
        <v>218</v>
      </c>
      <c r="B28" s="15" t="s">
        <v>219</v>
      </c>
      <c r="C28" s="12" t="s">
        <v>188</v>
      </c>
      <c r="D28" s="4">
        <v>104222000</v>
      </c>
      <c r="E28" s="4">
        <v>0</v>
      </c>
      <c r="F28" s="4">
        <v>100000</v>
      </c>
    </row>
    <row r="29" spans="1:6" ht="21">
      <c r="A29" s="14" t="s">
        <v>312</v>
      </c>
      <c r="B29" s="15" t="s">
        <v>313</v>
      </c>
      <c r="C29" s="12" t="s">
        <v>314</v>
      </c>
      <c r="D29" s="4">
        <v>104222000</v>
      </c>
      <c r="E29" s="4">
        <v>0</v>
      </c>
      <c r="F29" s="4">
        <v>500000</v>
      </c>
    </row>
    <row r="30" spans="1:6" ht="12.75">
      <c r="A30" s="14" t="s">
        <v>315</v>
      </c>
      <c r="B30" s="15" t="s">
        <v>224</v>
      </c>
      <c r="C30" s="12" t="s">
        <v>316</v>
      </c>
      <c r="D30" s="4">
        <v>15193000</v>
      </c>
      <c r="E30" s="4">
        <v>0</v>
      </c>
      <c r="F30" s="4">
        <v>120000</v>
      </c>
    </row>
    <row r="31" spans="1:6" ht="12.75">
      <c r="A31" s="14" t="s">
        <v>317</v>
      </c>
      <c r="B31" s="15" t="s">
        <v>227</v>
      </c>
      <c r="C31" s="12" t="s">
        <v>318</v>
      </c>
      <c r="D31" s="4">
        <v>86094000</v>
      </c>
      <c r="E31" s="4">
        <v>0</v>
      </c>
      <c r="F31" s="4">
        <v>225000</v>
      </c>
    </row>
    <row r="32" spans="1:6" ht="12.75">
      <c r="A32" s="14" t="s">
        <v>319</v>
      </c>
      <c r="B32" s="15" t="s">
        <v>230</v>
      </c>
      <c r="C32" s="12" t="s">
        <v>320</v>
      </c>
      <c r="D32" s="4">
        <v>2935000</v>
      </c>
      <c r="E32" s="4">
        <v>0</v>
      </c>
      <c r="F32" s="4">
        <v>225000</v>
      </c>
    </row>
    <row r="39" spans="1:6" s="10" customFormat="1" ht="9.75">
      <c r="A39" s="32" t="s">
        <v>74</v>
      </c>
      <c r="B39" s="32"/>
      <c r="C39" s="32" t="s">
        <v>109</v>
      </c>
      <c r="D39" s="32"/>
      <c r="E39" s="32"/>
      <c r="F39" s="32"/>
    </row>
    <row r="40" spans="1:6" s="10" customFormat="1" ht="9.75">
      <c r="A40" s="32" t="s">
        <v>75</v>
      </c>
      <c r="B40" s="32"/>
      <c r="C40" s="32" t="s">
        <v>137</v>
      </c>
      <c r="D40" s="32"/>
      <c r="E40" s="32"/>
      <c r="F40" s="32"/>
    </row>
    <row r="41" spans="1:4" ht="12.75">
      <c r="A41" s="32" t="s">
        <v>107</v>
      </c>
      <c r="B41" s="32"/>
      <c r="C41" s="11"/>
      <c r="D41" s="11"/>
    </row>
  </sheetData>
  <sheetProtection/>
  <mergeCells count="15">
    <mergeCell ref="D19:D20"/>
    <mergeCell ref="E19:E20"/>
    <mergeCell ref="F19:F20"/>
    <mergeCell ref="A39:B39"/>
    <mergeCell ref="C39:F39"/>
    <mergeCell ref="A40:B40"/>
    <mergeCell ref="C40:F40"/>
    <mergeCell ref="A41:B41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nr.3/75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D28" sqref="D2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374</v>
      </c>
      <c r="B18" s="34"/>
      <c r="C18" s="31" t="s">
        <v>376</v>
      </c>
      <c r="D18" s="31"/>
    </row>
    <row r="19" spans="1:6" s="2" customFormat="1" ht="9.75" customHeight="1">
      <c r="A19" s="35" t="s">
        <v>206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600000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600000</v>
      </c>
      <c r="E23" s="4">
        <v>0</v>
      </c>
      <c r="F23" s="4">
        <v>26291000</v>
      </c>
    </row>
    <row r="24" spans="1:6" ht="12.75">
      <c r="A24" s="14" t="s">
        <v>283</v>
      </c>
      <c r="B24" s="15" t="s">
        <v>284</v>
      </c>
      <c r="C24" s="12" t="s">
        <v>285</v>
      </c>
      <c r="D24" s="4">
        <v>600000</v>
      </c>
      <c r="E24" s="4">
        <v>0</v>
      </c>
      <c r="F24" s="4">
        <v>26291000</v>
      </c>
    </row>
    <row r="25" spans="1:6" ht="21">
      <c r="A25" s="14" t="s">
        <v>286</v>
      </c>
      <c r="B25" s="15" t="s">
        <v>287</v>
      </c>
      <c r="C25" s="12" t="s">
        <v>288</v>
      </c>
      <c r="D25" s="4">
        <v>600000</v>
      </c>
      <c r="E25" s="4">
        <v>0</v>
      </c>
      <c r="F25" s="4">
        <v>19096000</v>
      </c>
    </row>
    <row r="26" spans="1:6" ht="12.75">
      <c r="A26" s="14" t="s">
        <v>289</v>
      </c>
      <c r="B26" s="15" t="s">
        <v>290</v>
      </c>
      <c r="C26" s="12" t="s">
        <v>291</v>
      </c>
      <c r="D26" s="4">
        <v>600000</v>
      </c>
      <c r="E26" s="4">
        <v>0</v>
      </c>
      <c r="F26" s="4">
        <v>18421000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D20:D21"/>
    <mergeCell ref="E20:E21"/>
    <mergeCell ref="F20:F21"/>
    <mergeCell ref="A34:B34"/>
    <mergeCell ref="C34:F34"/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nr.3/76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8">
      <selection activeCell="J19" sqref="J19:J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374</v>
      </c>
      <c r="B18" s="34"/>
      <c r="C18" s="31" t="s">
        <v>432</v>
      </c>
      <c r="D18" s="31"/>
    </row>
    <row r="19" spans="1:6" s="2" customFormat="1" ht="9.75" customHeight="1">
      <c r="A19" s="35" t="s">
        <v>206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500000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500000</v>
      </c>
      <c r="E23" s="4">
        <v>0</v>
      </c>
      <c r="F23" s="4">
        <v>26291000</v>
      </c>
    </row>
    <row r="24" spans="1:6" ht="12.75">
      <c r="A24" s="14" t="s">
        <v>134</v>
      </c>
      <c r="B24" s="15" t="s">
        <v>129</v>
      </c>
      <c r="C24" s="12" t="s">
        <v>123</v>
      </c>
      <c r="D24" s="4">
        <v>500000</v>
      </c>
      <c r="E24" s="4">
        <v>0</v>
      </c>
      <c r="F24" s="4">
        <v>26291000</v>
      </c>
    </row>
    <row r="25" spans="1:6" ht="12.75">
      <c r="A25" s="14" t="s">
        <v>147</v>
      </c>
      <c r="B25" s="15" t="s">
        <v>130</v>
      </c>
      <c r="C25" s="12" t="s">
        <v>131</v>
      </c>
      <c r="D25" s="4">
        <v>500000</v>
      </c>
      <c r="E25" s="4">
        <v>0</v>
      </c>
      <c r="F25" s="4">
        <v>19096000</v>
      </c>
    </row>
    <row r="26" spans="1:6" ht="12.75">
      <c r="A26" s="14" t="s">
        <v>157</v>
      </c>
      <c r="B26" s="15" t="s">
        <v>132</v>
      </c>
      <c r="C26" s="12" t="s">
        <v>133</v>
      </c>
      <c r="D26" s="4">
        <v>500000</v>
      </c>
      <c r="E26" s="4">
        <v>0</v>
      </c>
      <c r="F26" s="4">
        <v>18421000</v>
      </c>
    </row>
    <row r="27" spans="1:4" ht="12.75">
      <c r="A27" s="14" t="s">
        <v>158</v>
      </c>
      <c r="B27" s="15" t="s">
        <v>135</v>
      </c>
      <c r="C27" s="12" t="s">
        <v>136</v>
      </c>
      <c r="D27" s="4">
        <v>500000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nr.3/77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C18" sqref="C18:D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374</v>
      </c>
      <c r="B18" s="34"/>
      <c r="C18" s="31" t="s">
        <v>433</v>
      </c>
      <c r="D18" s="31"/>
    </row>
    <row r="19" spans="1:6" s="2" customFormat="1" ht="9.75" customHeight="1">
      <c r="A19" s="35" t="s">
        <v>206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80000</v>
      </c>
      <c r="E23" s="4">
        <v>0</v>
      </c>
      <c r="F23" s="4">
        <v>26291000</v>
      </c>
    </row>
    <row r="24" spans="1:6" ht="12.75">
      <c r="A24" s="14" t="s">
        <v>134</v>
      </c>
      <c r="B24" s="15" t="s">
        <v>129</v>
      </c>
      <c r="C24" s="12" t="s">
        <v>123</v>
      </c>
      <c r="D24" s="4">
        <v>80000</v>
      </c>
      <c r="E24" s="4">
        <v>0</v>
      </c>
      <c r="F24" s="4">
        <v>26291000</v>
      </c>
    </row>
    <row r="25" spans="1:6" ht="12.75">
      <c r="A25" s="14" t="s">
        <v>147</v>
      </c>
      <c r="B25" s="15" t="s">
        <v>130</v>
      </c>
      <c r="C25" s="12" t="s">
        <v>131</v>
      </c>
      <c r="D25" s="4">
        <v>80000</v>
      </c>
      <c r="E25" s="4">
        <v>0</v>
      </c>
      <c r="F25" s="4">
        <v>19096000</v>
      </c>
    </row>
    <row r="26" spans="1:6" ht="12.75">
      <c r="A26" s="14" t="s">
        <v>157</v>
      </c>
      <c r="B26" s="15" t="s">
        <v>132</v>
      </c>
      <c r="C26" s="12" t="s">
        <v>133</v>
      </c>
      <c r="D26" s="4">
        <v>80000</v>
      </c>
      <c r="E26" s="4">
        <v>0</v>
      </c>
      <c r="F26" s="4">
        <v>18421000</v>
      </c>
    </row>
    <row r="27" spans="1:4" ht="12.75">
      <c r="A27" s="14" t="s">
        <v>158</v>
      </c>
      <c r="B27" s="15" t="s">
        <v>135</v>
      </c>
      <c r="C27" s="12" t="s">
        <v>136</v>
      </c>
      <c r="D27" s="4">
        <v>80000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nr.3/78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374</v>
      </c>
      <c r="B18" s="34"/>
      <c r="C18" s="31" t="s">
        <v>436</v>
      </c>
      <c r="D18" s="31"/>
    </row>
    <row r="19" spans="1:6" s="2" customFormat="1" ht="9.75" customHeight="1">
      <c r="A19" s="35" t="s">
        <v>274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6"/>
      <c r="B21" s="36"/>
      <c r="C21" s="36"/>
      <c r="D21" s="36"/>
      <c r="E21" s="30"/>
      <c r="F21" s="30"/>
    </row>
    <row r="22" spans="1:6" ht="12.75">
      <c r="A22" s="30"/>
      <c r="B22" s="30"/>
      <c r="C22" s="30"/>
      <c r="D22" s="30"/>
      <c r="E22" s="4">
        <v>-10000</v>
      </c>
      <c r="F22" s="4">
        <v>30195000</v>
      </c>
    </row>
    <row r="23" spans="1:6" ht="21">
      <c r="A23" s="14" t="s">
        <v>1</v>
      </c>
      <c r="B23" s="15" t="s">
        <v>77</v>
      </c>
      <c r="C23" s="12"/>
      <c r="D23" s="4">
        <v>5000000</v>
      </c>
      <c r="E23" s="4">
        <v>0</v>
      </c>
      <c r="F23" s="4">
        <v>26291000</v>
      </c>
    </row>
    <row r="24" spans="1:6" ht="12.75">
      <c r="A24" s="14" t="s">
        <v>2</v>
      </c>
      <c r="B24" s="15" t="s">
        <v>108</v>
      </c>
      <c r="C24" s="12" t="s">
        <v>11</v>
      </c>
      <c r="D24" s="4">
        <v>5000000</v>
      </c>
      <c r="E24" s="4">
        <v>0</v>
      </c>
      <c r="F24" s="4">
        <v>26291000</v>
      </c>
    </row>
    <row r="25" spans="1:6" ht="12.75">
      <c r="A25" s="14" t="s">
        <v>12</v>
      </c>
      <c r="B25" s="15" t="s">
        <v>78</v>
      </c>
      <c r="C25" s="12" t="s">
        <v>79</v>
      </c>
      <c r="D25" s="4">
        <v>5000000</v>
      </c>
      <c r="E25" s="4">
        <v>0</v>
      </c>
      <c r="F25" s="4">
        <v>19096000</v>
      </c>
    </row>
    <row r="26" spans="1:6" ht="12.75">
      <c r="A26" s="14" t="s">
        <v>437</v>
      </c>
      <c r="B26" s="15" t="s">
        <v>438</v>
      </c>
      <c r="C26" s="12" t="s">
        <v>439</v>
      </c>
      <c r="D26" s="4">
        <v>5000000</v>
      </c>
      <c r="E26" s="4">
        <v>0</v>
      </c>
      <c r="F26" s="4">
        <v>18421000</v>
      </c>
    </row>
    <row r="27" spans="1:4" ht="12.75">
      <c r="A27" s="14" t="s">
        <v>440</v>
      </c>
      <c r="B27" s="15" t="s">
        <v>441</v>
      </c>
      <c r="C27" s="12" t="s">
        <v>442</v>
      </c>
      <c r="D27" s="4">
        <v>5000000</v>
      </c>
    </row>
    <row r="28" spans="1:4" ht="12.75">
      <c r="A28" s="14" t="s">
        <v>443</v>
      </c>
      <c r="B28" s="15" t="s">
        <v>444</v>
      </c>
      <c r="C28" s="12" t="s">
        <v>445</v>
      </c>
      <c r="D28" s="4">
        <v>5000000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A10:F10"/>
    <mergeCell ref="A18:B18"/>
    <mergeCell ref="C18:D18"/>
    <mergeCell ref="A19:B19"/>
    <mergeCell ref="E20:E21"/>
    <mergeCell ref="F20:F21"/>
    <mergeCell ref="A34:B34"/>
    <mergeCell ref="C34:F34"/>
    <mergeCell ref="A35:B35"/>
    <mergeCell ref="C35:F35"/>
    <mergeCell ref="A36:B36"/>
    <mergeCell ref="A20:A22"/>
    <mergeCell ref="B20:B22"/>
    <mergeCell ref="C20:C22"/>
    <mergeCell ref="D20:D2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nr.3/79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K5" sqref="K5:K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9.75" customHeight="1">
      <c r="A17" s="34" t="s">
        <v>212</v>
      </c>
      <c r="B17" s="34"/>
      <c r="C17" s="31" t="s">
        <v>213</v>
      </c>
      <c r="D17" s="31"/>
    </row>
    <row r="18" spans="1:6" s="2" customFormat="1" ht="9.75" customHeight="1">
      <c r="A18" s="35" t="s">
        <v>214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686000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499000</v>
      </c>
      <c r="E22" s="4">
        <v>0</v>
      </c>
      <c r="F22" s="4">
        <v>26291000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499000</v>
      </c>
      <c r="E23" s="4">
        <v>0</v>
      </c>
      <c r="F23" s="4">
        <v>26291000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499000</v>
      </c>
      <c r="E24" s="4">
        <v>0</v>
      </c>
      <c r="F24" s="4">
        <v>19096000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269000</v>
      </c>
      <c r="E25" s="4">
        <v>0</v>
      </c>
      <c r="F25" s="4">
        <v>18421000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25000</v>
      </c>
      <c r="E26" s="4">
        <v>0</v>
      </c>
      <c r="F26" s="4">
        <v>15873000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15000</v>
      </c>
      <c r="E27" s="4">
        <v>0</v>
      </c>
      <c r="F27" s="4">
        <v>1828000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77000</v>
      </c>
      <c r="E28" s="4">
        <v>0</v>
      </c>
      <c r="F28" s="4">
        <v>100000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5000</v>
      </c>
      <c r="E29" s="4">
        <v>0</v>
      </c>
      <c r="F29" s="4">
        <v>500000</v>
      </c>
    </row>
    <row r="30" spans="1:6" ht="12.75">
      <c r="A30" s="14" t="s">
        <v>52</v>
      </c>
      <c r="B30" s="15" t="s">
        <v>45</v>
      </c>
      <c r="C30" s="12" t="s">
        <v>46</v>
      </c>
      <c r="D30" s="4">
        <v>20000</v>
      </c>
      <c r="E30" s="4">
        <v>0</v>
      </c>
      <c r="F30" s="4">
        <v>120000</v>
      </c>
    </row>
    <row r="31" spans="1:6" ht="12.75">
      <c r="A31" s="14" t="s">
        <v>69</v>
      </c>
      <c r="B31" s="15" t="s">
        <v>48</v>
      </c>
      <c r="C31" s="12" t="s">
        <v>49</v>
      </c>
      <c r="D31" s="4">
        <v>10000</v>
      </c>
      <c r="E31" s="4">
        <v>0</v>
      </c>
      <c r="F31" s="4">
        <v>225000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21000</v>
      </c>
      <c r="E32" s="4">
        <v>0</v>
      </c>
      <c r="F32" s="4">
        <v>225000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86000</v>
      </c>
      <c r="E33" s="4">
        <v>0</v>
      </c>
      <c r="F33" s="4">
        <v>450000</v>
      </c>
    </row>
    <row r="34" spans="1:6" ht="12.75">
      <c r="A34" s="14" t="s">
        <v>138</v>
      </c>
      <c r="B34" s="15" t="s">
        <v>53</v>
      </c>
      <c r="C34" s="12" t="s">
        <v>54</v>
      </c>
      <c r="D34" s="4">
        <v>10000</v>
      </c>
      <c r="E34" s="4">
        <v>0</v>
      </c>
      <c r="F34" s="4">
        <v>19000</v>
      </c>
    </row>
    <row r="35" spans="1:6" ht="12.75">
      <c r="A35" s="14" t="s">
        <v>139</v>
      </c>
      <c r="B35" s="15" t="s">
        <v>70</v>
      </c>
      <c r="C35" s="12" t="s">
        <v>71</v>
      </c>
      <c r="D35" s="4">
        <v>199000</v>
      </c>
      <c r="E35" s="4">
        <v>0</v>
      </c>
      <c r="F35" s="4">
        <v>1000</v>
      </c>
    </row>
    <row r="36" spans="1:6" s="10" customFormat="1" ht="9.75">
      <c r="A36" s="14" t="s">
        <v>60</v>
      </c>
      <c r="B36" s="15" t="s">
        <v>88</v>
      </c>
      <c r="C36" s="12" t="s">
        <v>55</v>
      </c>
      <c r="D36" s="4">
        <v>30000</v>
      </c>
      <c r="E36" s="4">
        <v>0</v>
      </c>
      <c r="F36" s="4">
        <v>7000</v>
      </c>
    </row>
    <row r="37" spans="1:6" s="10" customFormat="1" ht="9.75">
      <c r="A37" s="14" t="s">
        <v>121</v>
      </c>
      <c r="B37" s="15" t="s">
        <v>56</v>
      </c>
      <c r="C37" s="12" t="s">
        <v>57</v>
      </c>
      <c r="D37" s="4">
        <v>30000</v>
      </c>
      <c r="E37" s="4">
        <v>0</v>
      </c>
      <c r="F37" s="4">
        <v>1000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1000</v>
      </c>
      <c r="E38" s="4">
        <v>0</v>
      </c>
      <c r="F38" s="4">
        <v>2000</v>
      </c>
    </row>
    <row r="39" spans="1:6" ht="12.75">
      <c r="A39" s="14" t="s">
        <v>141</v>
      </c>
      <c r="B39" s="15" t="s">
        <v>127</v>
      </c>
      <c r="C39" s="12" t="s">
        <v>128</v>
      </c>
      <c r="D39" s="4">
        <v>187000</v>
      </c>
      <c r="E39" s="4">
        <v>0</v>
      </c>
      <c r="F39" s="4">
        <v>420000</v>
      </c>
    </row>
    <row r="40" spans="1:6" ht="12.75">
      <c r="A40" s="14" t="s">
        <v>134</v>
      </c>
      <c r="B40" s="15" t="s">
        <v>129</v>
      </c>
      <c r="C40" s="12" t="s">
        <v>123</v>
      </c>
      <c r="D40" s="4">
        <v>187000</v>
      </c>
      <c r="E40" s="4">
        <v>0</v>
      </c>
      <c r="F40" s="4">
        <v>7039000</v>
      </c>
    </row>
    <row r="41" spans="1:6" ht="12.75">
      <c r="A41" s="14" t="s">
        <v>147</v>
      </c>
      <c r="B41" s="15" t="s">
        <v>130</v>
      </c>
      <c r="C41" s="12" t="s">
        <v>131</v>
      </c>
      <c r="D41" s="4">
        <v>187000</v>
      </c>
      <c r="E41" s="4">
        <v>0</v>
      </c>
      <c r="F41" s="4">
        <v>3192000</v>
      </c>
    </row>
    <row r="42" spans="1:6" ht="12.75">
      <c r="A42" s="14" t="s">
        <v>157</v>
      </c>
      <c r="B42" s="15" t="s">
        <v>132</v>
      </c>
      <c r="C42" s="12" t="s">
        <v>133</v>
      </c>
      <c r="D42" s="4">
        <v>187000</v>
      </c>
      <c r="E42" s="4">
        <v>0</v>
      </c>
      <c r="F42" s="4">
        <v>20000</v>
      </c>
    </row>
    <row r="43" spans="1:6" ht="12.75">
      <c r="A43" s="14" t="s">
        <v>428</v>
      </c>
      <c r="B43" s="15" t="s">
        <v>429</v>
      </c>
      <c r="C43" s="12" t="s">
        <v>430</v>
      </c>
      <c r="D43" s="4">
        <v>100000</v>
      </c>
      <c r="E43" s="4">
        <v>0</v>
      </c>
      <c r="F43" s="4">
        <v>40000</v>
      </c>
    </row>
    <row r="44" spans="1:4" ht="12.75">
      <c r="A44" s="14" t="s">
        <v>158</v>
      </c>
      <c r="B44" s="15" t="s">
        <v>135</v>
      </c>
      <c r="C44" s="12" t="s">
        <v>136</v>
      </c>
      <c r="D44" s="4">
        <v>87000</v>
      </c>
    </row>
    <row r="50" spans="1:6" s="10" customFormat="1" ht="9.75">
      <c r="A50" s="32" t="s">
        <v>74</v>
      </c>
      <c r="B50" s="32"/>
      <c r="C50" s="32" t="s">
        <v>109</v>
      </c>
      <c r="D50" s="32"/>
      <c r="E50" s="32"/>
      <c r="F50" s="32"/>
    </row>
    <row r="51" spans="1:6" s="10" customFormat="1" ht="9.75">
      <c r="A51" s="32" t="s">
        <v>75</v>
      </c>
      <c r="B51" s="32"/>
      <c r="C51" s="32" t="s">
        <v>137</v>
      </c>
      <c r="D51" s="32"/>
      <c r="E51" s="32"/>
      <c r="F51" s="32"/>
    </row>
    <row r="52" spans="1:4" ht="12.75">
      <c r="A52" s="32" t="s">
        <v>107</v>
      </c>
      <c r="B52" s="32"/>
      <c r="C52" s="11"/>
      <c r="D52" s="11"/>
    </row>
  </sheetData>
  <sheetProtection/>
  <mergeCells count="15">
    <mergeCell ref="A52:B52"/>
    <mergeCell ref="A9:F9"/>
    <mergeCell ref="A17:B17"/>
    <mergeCell ref="C17:D17"/>
    <mergeCell ref="A18:B18"/>
    <mergeCell ref="A19:A20"/>
    <mergeCell ref="B19:B20"/>
    <mergeCell ref="C19:C20"/>
    <mergeCell ref="D19:D20"/>
    <mergeCell ref="E19:E20"/>
    <mergeCell ref="F19:F20"/>
    <mergeCell ref="A50:B50"/>
    <mergeCell ref="C50:F50"/>
    <mergeCell ref="A51:B51"/>
    <mergeCell ref="C51:F5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374</v>
      </c>
      <c r="B18" s="34"/>
      <c r="C18" s="31" t="s">
        <v>446</v>
      </c>
      <c r="D18" s="31"/>
    </row>
    <row r="19" spans="1:6" s="2" customFormat="1" ht="9.75" customHeight="1">
      <c r="A19" s="35" t="s">
        <v>274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14649000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14649000</v>
      </c>
      <c r="E23" s="4">
        <v>0</v>
      </c>
      <c r="F23" s="4">
        <v>26291000</v>
      </c>
    </row>
    <row r="24" spans="1:6" ht="12.75">
      <c r="A24" s="14" t="s">
        <v>283</v>
      </c>
      <c r="B24" s="15" t="s">
        <v>284</v>
      </c>
      <c r="C24" s="12" t="s">
        <v>285</v>
      </c>
      <c r="D24" s="4">
        <v>14649000</v>
      </c>
      <c r="E24" s="4">
        <v>0</v>
      </c>
      <c r="F24" s="4">
        <v>26291000</v>
      </c>
    </row>
    <row r="25" spans="1:6" ht="21">
      <c r="A25" s="14" t="s">
        <v>286</v>
      </c>
      <c r="B25" s="15" t="s">
        <v>287</v>
      </c>
      <c r="C25" s="12" t="s">
        <v>288</v>
      </c>
      <c r="D25" s="4">
        <v>14649000</v>
      </c>
      <c r="E25" s="4">
        <v>0</v>
      </c>
      <c r="F25" s="4">
        <v>19096000</v>
      </c>
    </row>
    <row r="26" spans="1:6" ht="12.75">
      <c r="A26" s="14" t="s">
        <v>447</v>
      </c>
      <c r="B26" s="15" t="s">
        <v>448</v>
      </c>
      <c r="C26" s="12" t="s">
        <v>449</v>
      </c>
      <c r="D26" s="4">
        <v>14649000</v>
      </c>
      <c r="E26" s="4">
        <v>0</v>
      </c>
      <c r="F26" s="4">
        <v>18421000</v>
      </c>
    </row>
    <row r="27" spans="1:6" ht="12.75">
      <c r="A27" s="18"/>
      <c r="B27" s="20"/>
      <c r="C27" s="18"/>
      <c r="D27" s="19"/>
      <c r="E27" s="19"/>
      <c r="F27" s="19"/>
    </row>
    <row r="28" spans="1:6" ht="12.75">
      <c r="A28" s="18"/>
      <c r="B28" s="20"/>
      <c r="C28" s="18"/>
      <c r="D28" s="19"/>
      <c r="E28" s="19"/>
      <c r="F28" s="19"/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A10:F10"/>
    <mergeCell ref="A18:B18"/>
    <mergeCell ref="C18:D18"/>
    <mergeCell ref="A19:B19"/>
    <mergeCell ref="E20:E21"/>
    <mergeCell ref="F20:F21"/>
    <mergeCell ref="A34:B34"/>
    <mergeCell ref="C34:F34"/>
    <mergeCell ref="A35:B35"/>
    <mergeCell ref="C35:F35"/>
    <mergeCell ref="A36:B36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nr.3/80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374</v>
      </c>
      <c r="B18" s="34"/>
      <c r="C18" s="31" t="s">
        <v>394</v>
      </c>
      <c r="D18" s="31"/>
    </row>
    <row r="19" spans="1:6" s="2" customFormat="1" ht="9.75" customHeight="1">
      <c r="A19" s="35" t="s">
        <v>274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51000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51000</v>
      </c>
      <c r="E23" s="4">
        <v>0</v>
      </c>
      <c r="F23" s="4">
        <v>26291000</v>
      </c>
    </row>
    <row r="24" spans="1:6" ht="12.75">
      <c r="A24" s="14" t="s">
        <v>134</v>
      </c>
      <c r="B24" s="15" t="s">
        <v>129</v>
      </c>
      <c r="C24" s="12" t="s">
        <v>123</v>
      </c>
      <c r="D24" s="4">
        <v>51000</v>
      </c>
      <c r="E24" s="4">
        <v>0</v>
      </c>
      <c r="F24" s="4">
        <v>26291000</v>
      </c>
    </row>
    <row r="25" spans="1:6" ht="12.75">
      <c r="A25" s="14" t="s">
        <v>147</v>
      </c>
      <c r="B25" s="15" t="s">
        <v>130</v>
      </c>
      <c r="C25" s="12" t="s">
        <v>131</v>
      </c>
      <c r="D25" s="4">
        <v>51000</v>
      </c>
      <c r="E25" s="4">
        <v>0</v>
      </c>
      <c r="F25" s="4">
        <v>19096000</v>
      </c>
    </row>
    <row r="26" spans="1:6" ht="12.75">
      <c r="A26" s="14" t="s">
        <v>157</v>
      </c>
      <c r="B26" s="15" t="s">
        <v>132</v>
      </c>
      <c r="C26" s="12" t="s">
        <v>133</v>
      </c>
      <c r="D26" s="4">
        <v>51000</v>
      </c>
      <c r="E26" s="4">
        <v>0</v>
      </c>
      <c r="F26" s="4">
        <v>18421000</v>
      </c>
    </row>
    <row r="27" spans="1:4" ht="12.75">
      <c r="A27" s="14" t="s">
        <v>158</v>
      </c>
      <c r="B27" s="15" t="s">
        <v>135</v>
      </c>
      <c r="C27" s="12" t="s">
        <v>136</v>
      </c>
      <c r="D27" s="4">
        <v>51000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A34:B34"/>
    <mergeCell ref="C34:F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nr.3/81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C18" sqref="C18:D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374</v>
      </c>
      <c r="B18" s="34"/>
      <c r="C18" s="31" t="s">
        <v>434</v>
      </c>
      <c r="D18" s="31"/>
    </row>
    <row r="19" spans="1:6" s="2" customFormat="1" ht="9.75" customHeight="1">
      <c r="A19" s="35" t="s">
        <v>274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11197000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11197000</v>
      </c>
      <c r="E23" s="4">
        <v>0</v>
      </c>
      <c r="F23" s="4">
        <v>26291000</v>
      </c>
    </row>
    <row r="24" spans="1:6" ht="12.75">
      <c r="A24" s="14" t="s">
        <v>134</v>
      </c>
      <c r="B24" s="15" t="s">
        <v>129</v>
      </c>
      <c r="C24" s="12" t="s">
        <v>123</v>
      </c>
      <c r="D24" s="4">
        <v>11197000</v>
      </c>
      <c r="E24" s="4">
        <v>0</v>
      </c>
      <c r="F24" s="4">
        <v>26291000</v>
      </c>
    </row>
    <row r="25" spans="1:6" ht="12.75">
      <c r="A25" s="14" t="s">
        <v>147</v>
      </c>
      <c r="B25" s="15" t="s">
        <v>130</v>
      </c>
      <c r="C25" s="12" t="s">
        <v>131</v>
      </c>
      <c r="D25" s="4">
        <v>11197000</v>
      </c>
      <c r="E25" s="4">
        <v>0</v>
      </c>
      <c r="F25" s="4">
        <v>19096000</v>
      </c>
    </row>
    <row r="26" spans="1:6" ht="12.75">
      <c r="A26" s="14" t="s">
        <v>157</v>
      </c>
      <c r="B26" s="15" t="s">
        <v>132</v>
      </c>
      <c r="C26" s="12" t="s">
        <v>133</v>
      </c>
      <c r="D26" s="4">
        <v>11197000</v>
      </c>
      <c r="E26" s="4">
        <v>0</v>
      </c>
      <c r="F26" s="4">
        <v>18421000</v>
      </c>
    </row>
    <row r="27" spans="1:4" ht="12.75">
      <c r="A27" s="14" t="s">
        <v>158</v>
      </c>
      <c r="B27" s="15" t="s">
        <v>135</v>
      </c>
      <c r="C27" s="12" t="s">
        <v>136</v>
      </c>
      <c r="D27" s="4">
        <v>11197000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A34:B34"/>
    <mergeCell ref="C34:F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nr.3/82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D22" sqref="D22:D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374</v>
      </c>
      <c r="B18" s="34"/>
      <c r="C18" s="31" t="s">
        <v>435</v>
      </c>
      <c r="D18" s="31"/>
    </row>
    <row r="19" spans="1:6" s="2" customFormat="1" ht="9.75" customHeight="1">
      <c r="A19" s="35" t="s">
        <v>274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37">
        <v>55000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37">
        <v>55000</v>
      </c>
      <c r="E23" s="4">
        <v>0</v>
      </c>
      <c r="F23" s="4">
        <v>26291000</v>
      </c>
    </row>
    <row r="24" spans="1:6" ht="12.75">
      <c r="A24" s="14" t="s">
        <v>134</v>
      </c>
      <c r="B24" s="15" t="s">
        <v>129</v>
      </c>
      <c r="C24" s="12" t="s">
        <v>123</v>
      </c>
      <c r="D24" s="37">
        <v>55000</v>
      </c>
      <c r="E24" s="4">
        <v>0</v>
      </c>
      <c r="F24" s="4">
        <v>26291000</v>
      </c>
    </row>
    <row r="25" spans="1:6" ht="12.75">
      <c r="A25" s="14" t="s">
        <v>147</v>
      </c>
      <c r="B25" s="15" t="s">
        <v>130</v>
      </c>
      <c r="C25" s="12" t="s">
        <v>131</v>
      </c>
      <c r="D25" s="37">
        <v>55000</v>
      </c>
      <c r="E25" s="4">
        <v>0</v>
      </c>
      <c r="F25" s="4">
        <v>19096000</v>
      </c>
    </row>
    <row r="26" spans="1:6" ht="12.75">
      <c r="A26" s="14" t="s">
        <v>157</v>
      </c>
      <c r="B26" s="15" t="s">
        <v>132</v>
      </c>
      <c r="C26" s="12" t="s">
        <v>133</v>
      </c>
      <c r="D26" s="37">
        <v>55000</v>
      </c>
      <c r="E26" s="4">
        <v>0</v>
      </c>
      <c r="F26" s="4">
        <v>18421000</v>
      </c>
    </row>
    <row r="27" spans="1:4" ht="12.75">
      <c r="A27" s="14" t="s">
        <v>158</v>
      </c>
      <c r="B27" s="15" t="s">
        <v>135</v>
      </c>
      <c r="C27" s="12" t="s">
        <v>136</v>
      </c>
      <c r="D27" s="37">
        <v>55000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nr.3/83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202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4" s="2" customFormat="1" ht="51.75" customHeight="1">
      <c r="A17" s="34" t="s">
        <v>374</v>
      </c>
      <c r="B17" s="34"/>
      <c r="C17" s="31" t="s">
        <v>377</v>
      </c>
      <c r="D17" s="31"/>
    </row>
    <row r="18" spans="1:6" s="2" customFormat="1" ht="9.75" customHeight="1">
      <c r="A18" s="35" t="s">
        <v>211</v>
      </c>
      <c r="B18" s="35"/>
      <c r="C18" s="13"/>
      <c r="D18" s="13"/>
      <c r="E18" s="13"/>
      <c r="F18" s="13"/>
    </row>
    <row r="19" spans="1:6" ht="12.75" customHeight="1">
      <c r="A19" s="29" t="s">
        <v>100</v>
      </c>
      <c r="B19" s="29" t="s">
        <v>0</v>
      </c>
      <c r="C19" s="29" t="s">
        <v>101</v>
      </c>
      <c r="D19" s="29" t="s">
        <v>207</v>
      </c>
      <c r="E19" s="29" t="s">
        <v>200</v>
      </c>
      <c r="F19" s="29" t="s">
        <v>201</v>
      </c>
    </row>
    <row r="20" spans="1:6" ht="12.75">
      <c r="A20" s="30"/>
      <c r="B20" s="30"/>
      <c r="C20" s="30"/>
      <c r="D20" s="30"/>
      <c r="E20" s="30"/>
      <c r="F20" s="30"/>
    </row>
    <row r="21" spans="1:6" ht="21">
      <c r="A21" s="14" t="s">
        <v>1</v>
      </c>
      <c r="B21" s="15" t="s">
        <v>77</v>
      </c>
      <c r="C21" s="12"/>
      <c r="D21" s="4">
        <v>4680000</v>
      </c>
      <c r="E21" s="4">
        <v>-10000</v>
      </c>
      <c r="F21" s="4">
        <v>30195000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4680000</v>
      </c>
      <c r="E22" s="4">
        <v>0</v>
      </c>
      <c r="F22" s="4">
        <v>26291000</v>
      </c>
    </row>
    <row r="23" spans="1:6" ht="12.75">
      <c r="A23" s="14" t="s">
        <v>323</v>
      </c>
      <c r="B23" s="15" t="s">
        <v>324</v>
      </c>
      <c r="C23" s="12" t="s">
        <v>325</v>
      </c>
      <c r="D23" s="4">
        <v>4680000</v>
      </c>
      <c r="E23" s="4">
        <v>0</v>
      </c>
      <c r="F23" s="4">
        <v>26291000</v>
      </c>
    </row>
    <row r="24" spans="1:6" ht="12.75">
      <c r="A24" s="14" t="s">
        <v>326</v>
      </c>
      <c r="B24" s="15" t="s">
        <v>327</v>
      </c>
      <c r="C24" s="12" t="s">
        <v>328</v>
      </c>
      <c r="D24" s="4">
        <v>4680000</v>
      </c>
      <c r="E24" s="4">
        <v>0</v>
      </c>
      <c r="F24" s="4">
        <v>19096000</v>
      </c>
    </row>
    <row r="25" spans="1:6" ht="12.75">
      <c r="A25" s="14" t="s">
        <v>378</v>
      </c>
      <c r="B25" s="15" t="s">
        <v>379</v>
      </c>
      <c r="C25" s="12" t="s">
        <v>380</v>
      </c>
      <c r="D25" s="4">
        <v>1090000</v>
      </c>
      <c r="E25" s="4">
        <v>0</v>
      </c>
      <c r="F25" s="4">
        <v>18421000</v>
      </c>
    </row>
    <row r="26" spans="1:6" ht="12.75">
      <c r="A26" s="14" t="s">
        <v>381</v>
      </c>
      <c r="B26" s="15" t="s">
        <v>382</v>
      </c>
      <c r="C26" s="12" t="s">
        <v>383</v>
      </c>
      <c r="D26" s="4">
        <v>1090000</v>
      </c>
      <c r="E26" s="4">
        <v>0</v>
      </c>
      <c r="F26" s="4">
        <v>15873000</v>
      </c>
    </row>
    <row r="27" spans="1:6" ht="12.75">
      <c r="A27" s="14" t="s">
        <v>329</v>
      </c>
      <c r="B27" s="15" t="s">
        <v>330</v>
      </c>
      <c r="C27" s="12" t="s">
        <v>331</v>
      </c>
      <c r="D27" s="4">
        <v>3590000</v>
      </c>
      <c r="E27" s="4">
        <v>0</v>
      </c>
      <c r="F27" s="4">
        <v>1828000</v>
      </c>
    </row>
    <row r="28" spans="1:6" ht="12.75">
      <c r="A28" s="14" t="s">
        <v>332</v>
      </c>
      <c r="B28" s="15" t="s">
        <v>333</v>
      </c>
      <c r="C28" s="12" t="s">
        <v>334</v>
      </c>
      <c r="D28" s="4">
        <v>3590000</v>
      </c>
      <c r="E28" s="4">
        <v>0</v>
      </c>
      <c r="F28" s="4">
        <v>100000</v>
      </c>
    </row>
    <row r="35" spans="1:6" s="10" customFormat="1" ht="9.75">
      <c r="A35" s="32" t="s">
        <v>74</v>
      </c>
      <c r="B35" s="32"/>
      <c r="C35" s="32" t="s">
        <v>109</v>
      </c>
      <c r="D35" s="32"/>
      <c r="E35" s="32"/>
      <c r="F35" s="32"/>
    </row>
    <row r="36" spans="1:6" s="10" customFormat="1" ht="9.75">
      <c r="A36" s="32" t="s">
        <v>75</v>
      </c>
      <c r="B36" s="32"/>
      <c r="C36" s="32" t="s">
        <v>137</v>
      </c>
      <c r="D36" s="32"/>
      <c r="E36" s="32"/>
      <c r="F36" s="32"/>
    </row>
    <row r="37" spans="1:4" ht="12.75">
      <c r="A37" s="32" t="s">
        <v>107</v>
      </c>
      <c r="B37" s="32"/>
      <c r="C37" s="11"/>
      <c r="D37" s="11"/>
    </row>
  </sheetData>
  <sheetProtection/>
  <mergeCells count="15">
    <mergeCell ref="D19:D20"/>
    <mergeCell ref="E19:E20"/>
    <mergeCell ref="F19:F20"/>
    <mergeCell ref="A35:B35"/>
    <mergeCell ref="C35:F35"/>
    <mergeCell ref="A36:B36"/>
    <mergeCell ref="C36:F36"/>
    <mergeCell ref="A37:B37"/>
    <mergeCell ref="A9:F9"/>
    <mergeCell ref="A17:B17"/>
    <mergeCell ref="C17:D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nr.3/84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215</v>
      </c>
      <c r="B18" s="34"/>
      <c r="C18" s="31" t="s">
        <v>384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35000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35000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35000</v>
      </c>
      <c r="E24" s="4">
        <v>0</v>
      </c>
      <c r="F24" s="4">
        <v>26291000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35000</v>
      </c>
      <c r="E25" s="4">
        <v>0</v>
      </c>
      <c r="F25" s="4">
        <v>19096000</v>
      </c>
    </row>
    <row r="26" spans="1:6" ht="12.75">
      <c r="A26" s="14" t="s">
        <v>153</v>
      </c>
      <c r="B26" s="15" t="s">
        <v>90</v>
      </c>
      <c r="C26" s="12" t="s">
        <v>66</v>
      </c>
      <c r="D26" s="4">
        <v>35000</v>
      </c>
      <c r="E26" s="4">
        <v>0</v>
      </c>
      <c r="F26" s="4">
        <v>18421000</v>
      </c>
    </row>
    <row r="27" spans="1:4" ht="12.75">
      <c r="A27" s="14" t="s">
        <v>140</v>
      </c>
      <c r="B27" s="15" t="s">
        <v>67</v>
      </c>
      <c r="C27" s="12" t="s">
        <v>68</v>
      </c>
      <c r="D27" s="4">
        <v>35000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D20:D21"/>
    <mergeCell ref="E20:E21"/>
    <mergeCell ref="F20:F21"/>
    <mergeCell ref="A34:B34"/>
    <mergeCell ref="C34:F34"/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nr.3/85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215</v>
      </c>
      <c r="B18" s="34"/>
      <c r="C18" s="31" t="s">
        <v>385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5177000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5177000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5177000</v>
      </c>
      <c r="E24" s="4">
        <v>0</v>
      </c>
      <c r="F24" s="4">
        <v>26291000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5177000</v>
      </c>
      <c r="E25" s="4">
        <v>0</v>
      </c>
      <c r="F25" s="4">
        <v>19096000</v>
      </c>
    </row>
    <row r="26" spans="1:6" ht="12.75">
      <c r="A26" s="14" t="s">
        <v>153</v>
      </c>
      <c r="B26" s="15" t="s">
        <v>90</v>
      </c>
      <c r="C26" s="12" t="s">
        <v>66</v>
      </c>
      <c r="D26" s="4">
        <v>5177000</v>
      </c>
      <c r="E26" s="4">
        <v>0</v>
      </c>
      <c r="F26" s="4">
        <v>18421000</v>
      </c>
    </row>
    <row r="27" spans="1:4" ht="12.75">
      <c r="A27" s="14" t="s">
        <v>140</v>
      </c>
      <c r="B27" s="15" t="s">
        <v>67</v>
      </c>
      <c r="C27" s="12" t="s">
        <v>68</v>
      </c>
      <c r="D27" s="4">
        <v>5177000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D20:D21"/>
    <mergeCell ref="E20:E21"/>
    <mergeCell ref="F20:F21"/>
    <mergeCell ref="A34:B34"/>
    <mergeCell ref="C34:F34"/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nr.3/86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215</v>
      </c>
      <c r="B18" s="34"/>
      <c r="C18" s="31" t="s">
        <v>386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240000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240000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240000</v>
      </c>
      <c r="E24" s="4">
        <v>0</v>
      </c>
      <c r="F24" s="4">
        <v>26291000</v>
      </c>
    </row>
    <row r="25" spans="1:6" ht="21">
      <c r="A25" s="14" t="s">
        <v>234</v>
      </c>
      <c r="B25" s="15" t="s">
        <v>235</v>
      </c>
      <c r="C25" s="12" t="s">
        <v>236</v>
      </c>
      <c r="D25" s="4">
        <v>240000</v>
      </c>
      <c r="E25" s="4">
        <v>0</v>
      </c>
      <c r="F25" s="4">
        <v>19096000</v>
      </c>
    </row>
    <row r="26" spans="1:6" ht="30.75">
      <c r="A26" s="14" t="s">
        <v>237</v>
      </c>
      <c r="B26" s="15" t="s">
        <v>238</v>
      </c>
      <c r="C26" s="12" t="s">
        <v>239</v>
      </c>
      <c r="D26" s="4">
        <v>240000</v>
      </c>
      <c r="E26" s="4">
        <v>0</v>
      </c>
      <c r="F26" s="4">
        <v>18421000</v>
      </c>
    </row>
    <row r="27" spans="1:4" ht="12.75">
      <c r="A27" s="14" t="s">
        <v>387</v>
      </c>
      <c r="B27" s="15" t="s">
        <v>388</v>
      </c>
      <c r="C27" s="12" t="s">
        <v>389</v>
      </c>
      <c r="D27" s="4">
        <v>240000</v>
      </c>
    </row>
    <row r="34" spans="1:6" s="10" customFormat="1" ht="9.75">
      <c r="A34" s="32" t="s">
        <v>74</v>
      </c>
      <c r="B34" s="32"/>
      <c r="C34" s="32" t="s">
        <v>109</v>
      </c>
      <c r="D34" s="32"/>
      <c r="E34" s="32"/>
      <c r="F34" s="32"/>
    </row>
    <row r="35" spans="1:6" s="10" customFormat="1" ht="9.75">
      <c r="A35" s="32" t="s">
        <v>75</v>
      </c>
      <c r="B35" s="32"/>
      <c r="C35" s="32" t="s">
        <v>137</v>
      </c>
      <c r="D35" s="32"/>
      <c r="E35" s="32"/>
      <c r="F35" s="32"/>
    </row>
    <row r="36" spans="1:4" ht="12.75">
      <c r="A36" s="32" t="s">
        <v>107</v>
      </c>
      <c r="B36" s="32"/>
      <c r="C36" s="11"/>
      <c r="D36" s="11"/>
    </row>
  </sheetData>
  <sheetProtection/>
  <mergeCells count="15">
    <mergeCell ref="D20:D21"/>
    <mergeCell ref="E20:E21"/>
    <mergeCell ref="F20:F21"/>
    <mergeCell ref="A34:B34"/>
    <mergeCell ref="C34:F34"/>
    <mergeCell ref="A35:B35"/>
    <mergeCell ref="C35:F35"/>
    <mergeCell ref="A36:B36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nr.3/87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8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24.75" customHeight="1">
      <c r="A18" s="34" t="s">
        <v>215</v>
      </c>
      <c r="B18" s="34"/>
      <c r="C18" s="31" t="s">
        <v>216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130000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v>0</v>
      </c>
      <c r="F24" s="4">
        <v>26291000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80000</v>
      </c>
      <c r="E25" s="4">
        <v>0</v>
      </c>
      <c r="F25" s="4">
        <v>19096000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22000</v>
      </c>
      <c r="E26" s="4">
        <v>0</v>
      </c>
      <c r="F26" s="4">
        <v>18421000</v>
      </c>
    </row>
    <row r="27" spans="1:6" ht="12.75">
      <c r="A27" s="14" t="s">
        <v>52</v>
      </c>
      <c r="B27" s="15" t="s">
        <v>45</v>
      </c>
      <c r="C27" s="12" t="s">
        <v>46</v>
      </c>
      <c r="D27" s="4">
        <v>20000</v>
      </c>
      <c r="E27" s="4">
        <v>0</v>
      </c>
      <c r="F27" s="4">
        <v>15873000</v>
      </c>
    </row>
    <row r="28" spans="1:6" ht="12.75">
      <c r="A28" s="14" t="s">
        <v>118</v>
      </c>
      <c r="B28" s="15" t="s">
        <v>87</v>
      </c>
      <c r="C28" s="12" t="s">
        <v>50</v>
      </c>
      <c r="D28" s="4">
        <v>2000</v>
      </c>
      <c r="E28" s="4">
        <v>0</v>
      </c>
      <c r="F28" s="4">
        <v>1828000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28000</v>
      </c>
      <c r="E29" s="4">
        <v>0</v>
      </c>
      <c r="F29" s="4">
        <v>100000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28000</v>
      </c>
      <c r="E30" s="4">
        <v>0</v>
      </c>
      <c r="F30" s="4">
        <v>500000</v>
      </c>
    </row>
    <row r="31" spans="1:6" ht="12.75">
      <c r="A31" s="14" t="s">
        <v>153</v>
      </c>
      <c r="B31" s="15" t="s">
        <v>90</v>
      </c>
      <c r="C31" s="12" t="s">
        <v>66</v>
      </c>
      <c r="D31" s="4">
        <v>30000</v>
      </c>
      <c r="E31" s="4">
        <v>0</v>
      </c>
      <c r="F31" s="4">
        <v>120000</v>
      </c>
    </row>
    <row r="32" spans="1:6" ht="12.75">
      <c r="A32" s="14" t="s">
        <v>140</v>
      </c>
      <c r="B32" s="15" t="s">
        <v>67</v>
      </c>
      <c r="C32" s="12" t="s">
        <v>68</v>
      </c>
      <c r="D32" s="4">
        <v>30000</v>
      </c>
      <c r="E32" s="4">
        <v>0</v>
      </c>
      <c r="F32" s="4">
        <v>225000</v>
      </c>
    </row>
    <row r="33" spans="1:6" ht="12.75">
      <c r="A33" s="14" t="s">
        <v>141</v>
      </c>
      <c r="B33" s="15" t="s">
        <v>127</v>
      </c>
      <c r="C33" s="12" t="s">
        <v>128</v>
      </c>
      <c r="D33" s="4">
        <v>50000</v>
      </c>
      <c r="E33" s="4">
        <v>0</v>
      </c>
      <c r="F33" s="4">
        <v>225000</v>
      </c>
    </row>
    <row r="34" spans="1:6" ht="12.75">
      <c r="A34" s="14" t="s">
        <v>134</v>
      </c>
      <c r="B34" s="15" t="s">
        <v>129</v>
      </c>
      <c r="C34" s="12" t="s">
        <v>123</v>
      </c>
      <c r="D34" s="4">
        <v>50000</v>
      </c>
      <c r="E34" s="4">
        <v>0</v>
      </c>
      <c r="F34" s="4">
        <v>450000</v>
      </c>
    </row>
    <row r="35" spans="1:6" ht="12.75">
      <c r="A35" s="14" t="s">
        <v>147</v>
      </c>
      <c r="B35" s="15" t="s">
        <v>130</v>
      </c>
      <c r="C35" s="12" t="s">
        <v>131</v>
      </c>
      <c r="D35" s="4">
        <v>50000</v>
      </c>
      <c r="E35" s="4">
        <v>0</v>
      </c>
      <c r="F35" s="4">
        <v>19000</v>
      </c>
    </row>
    <row r="36" spans="1:6" ht="12.75">
      <c r="A36" s="14" t="s">
        <v>157</v>
      </c>
      <c r="B36" s="15" t="s">
        <v>132</v>
      </c>
      <c r="C36" s="12" t="s">
        <v>133</v>
      </c>
      <c r="D36" s="4">
        <v>50000</v>
      </c>
      <c r="E36" s="4">
        <v>0</v>
      </c>
      <c r="F36" s="4">
        <v>1000</v>
      </c>
    </row>
    <row r="37" spans="1:6" s="10" customFormat="1" ht="9.75">
      <c r="A37" s="14" t="s">
        <v>428</v>
      </c>
      <c r="B37" s="15" t="s">
        <v>429</v>
      </c>
      <c r="C37" s="12" t="s">
        <v>430</v>
      </c>
      <c r="D37" s="4">
        <v>50000</v>
      </c>
      <c r="E37" s="4">
        <v>0</v>
      </c>
      <c r="F37" s="4">
        <v>7000</v>
      </c>
    </row>
    <row r="42" ht="12.75">
      <c r="B42" s="16"/>
    </row>
    <row r="43" spans="1:6" s="10" customFormat="1" ht="9.75">
      <c r="A43" s="17" t="s">
        <v>74</v>
      </c>
      <c r="B43" s="16"/>
      <c r="C43" s="32" t="s">
        <v>109</v>
      </c>
      <c r="D43" s="32"/>
      <c r="E43" s="32"/>
      <c r="F43" s="32"/>
    </row>
    <row r="44" spans="1:6" s="10" customFormat="1" ht="9.75">
      <c r="A44" s="17" t="s">
        <v>75</v>
      </c>
      <c r="B44" s="16"/>
      <c r="C44" s="32" t="s">
        <v>137</v>
      </c>
      <c r="D44" s="32"/>
      <c r="E44" s="32"/>
      <c r="F44" s="32"/>
    </row>
    <row r="45" spans="1:4" ht="12.75">
      <c r="A45" s="17" t="s">
        <v>107</v>
      </c>
      <c r="C45" s="11"/>
      <c r="D45" s="11"/>
    </row>
  </sheetData>
  <sheetProtection/>
  <mergeCells count="12"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  <mergeCell ref="C43:F43"/>
    <mergeCell ref="C44:F4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nr.3/88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2">
      <selection activeCell="B27" sqref="B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9.75">
      <c r="A18" s="34" t="s">
        <v>215</v>
      </c>
      <c r="B18" s="34"/>
      <c r="C18" s="31" t="s">
        <v>390</v>
      </c>
      <c r="D18" s="31"/>
    </row>
    <row r="19" spans="1:6" s="2" customFormat="1" ht="9.75">
      <c r="A19" s="35" t="s">
        <v>211</v>
      </c>
      <c r="B19" s="35"/>
      <c r="C19" s="13"/>
      <c r="D19" s="13"/>
      <c r="E19" s="13"/>
      <c r="F19" s="13"/>
    </row>
    <row r="20" spans="1:6" ht="12.75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5000000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5000000</v>
      </c>
      <c r="E24" s="4">
        <v>0</v>
      </c>
      <c r="F24" s="4">
        <v>26291000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990000</v>
      </c>
      <c r="E25" s="4">
        <v>0</v>
      </c>
      <c r="F25" s="4">
        <v>19096000</v>
      </c>
    </row>
    <row r="26" spans="1:6" ht="12.75">
      <c r="A26" s="14" t="s">
        <v>153</v>
      </c>
      <c r="B26" s="15" t="s">
        <v>90</v>
      </c>
      <c r="C26" s="12" t="s">
        <v>66</v>
      </c>
      <c r="D26" s="4">
        <v>990000</v>
      </c>
      <c r="E26" s="4">
        <v>0</v>
      </c>
      <c r="F26" s="4">
        <v>18421000</v>
      </c>
    </row>
    <row r="27" spans="1:6" ht="12.75">
      <c r="A27" s="14" t="s">
        <v>140</v>
      </c>
      <c r="B27" s="15" t="s">
        <v>67</v>
      </c>
      <c r="C27" s="12" t="s">
        <v>68</v>
      </c>
      <c r="D27" s="4">
        <v>990000</v>
      </c>
      <c r="E27" s="4">
        <v>0</v>
      </c>
      <c r="F27" s="4">
        <v>15873000</v>
      </c>
    </row>
    <row r="28" spans="1:6" ht="21">
      <c r="A28" s="14" t="s">
        <v>234</v>
      </c>
      <c r="B28" s="15" t="s">
        <v>235</v>
      </c>
      <c r="C28" s="12" t="s">
        <v>236</v>
      </c>
      <c r="D28" s="4">
        <v>10000</v>
      </c>
      <c r="E28" s="4">
        <v>0</v>
      </c>
      <c r="F28" s="4">
        <v>1828000</v>
      </c>
    </row>
    <row r="29" spans="1:6" ht="30.75">
      <c r="A29" s="14" t="s">
        <v>237</v>
      </c>
      <c r="B29" s="15" t="s">
        <v>238</v>
      </c>
      <c r="C29" s="12" t="s">
        <v>239</v>
      </c>
      <c r="D29" s="4">
        <v>10000</v>
      </c>
      <c r="E29" s="4">
        <v>0</v>
      </c>
      <c r="F29" s="4">
        <v>100000</v>
      </c>
    </row>
    <row r="30" spans="1:6" ht="12.75">
      <c r="A30" s="14" t="s">
        <v>240</v>
      </c>
      <c r="B30" s="15" t="s">
        <v>241</v>
      </c>
      <c r="C30" s="12" t="s">
        <v>242</v>
      </c>
      <c r="D30" s="4">
        <v>10000</v>
      </c>
      <c r="E30" s="4">
        <v>0</v>
      </c>
      <c r="F30" s="4">
        <v>500000</v>
      </c>
    </row>
    <row r="31" spans="1:6" ht="21">
      <c r="A31" s="14" t="s">
        <v>154</v>
      </c>
      <c r="B31" s="15" t="s">
        <v>155</v>
      </c>
      <c r="C31" s="12" t="s">
        <v>120</v>
      </c>
      <c r="D31" s="4">
        <v>4000000</v>
      </c>
      <c r="E31" s="4">
        <v>0</v>
      </c>
      <c r="F31" s="4">
        <v>120000</v>
      </c>
    </row>
    <row r="32" spans="1:6" ht="12.75">
      <c r="A32" s="14" t="s">
        <v>300</v>
      </c>
      <c r="B32" s="15" t="s">
        <v>301</v>
      </c>
      <c r="C32" s="12" t="s">
        <v>302</v>
      </c>
      <c r="D32" s="4">
        <v>4000000</v>
      </c>
      <c r="E32" s="4">
        <v>0</v>
      </c>
      <c r="F32" s="4">
        <v>225000</v>
      </c>
    </row>
    <row r="37" ht="12.75">
      <c r="B37" s="16"/>
    </row>
    <row r="38" spans="1:6" s="10" customFormat="1" ht="9.75">
      <c r="A38" s="17" t="s">
        <v>74</v>
      </c>
      <c r="B38" s="16"/>
      <c r="C38" s="32" t="s">
        <v>109</v>
      </c>
      <c r="D38" s="32"/>
      <c r="E38" s="32"/>
      <c r="F38" s="32"/>
    </row>
    <row r="39" spans="1:6" s="10" customFormat="1" ht="9.75">
      <c r="A39" s="17" t="s">
        <v>75</v>
      </c>
      <c r="B39" s="16"/>
      <c r="C39" s="32" t="s">
        <v>137</v>
      </c>
      <c r="D39" s="32"/>
      <c r="E39" s="32"/>
      <c r="F39" s="32"/>
    </row>
    <row r="40" spans="1:4" ht="12.75">
      <c r="A40" s="17" t="s">
        <v>107</v>
      </c>
      <c r="C40" s="11"/>
      <c r="D40" s="11"/>
    </row>
  </sheetData>
  <sheetProtection/>
  <mergeCells count="12">
    <mergeCell ref="C20:C21"/>
    <mergeCell ref="D20:D21"/>
    <mergeCell ref="E20:E21"/>
    <mergeCell ref="F20:F21"/>
    <mergeCell ref="C38:F38"/>
    <mergeCell ref="C39:F39"/>
    <mergeCell ref="A10:F10"/>
    <mergeCell ref="A18:B18"/>
    <mergeCell ref="C18:D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nr.3/89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39" customHeight="1">
      <c r="A18" s="34" t="s">
        <v>159</v>
      </c>
      <c r="B18" s="34"/>
      <c r="C18" s="31" t="s">
        <v>253</v>
      </c>
      <c r="D18" s="31"/>
    </row>
    <row r="19" spans="1:6" s="2" customFormat="1" ht="9.75" customHeight="1">
      <c r="A19" s="35" t="s">
        <v>206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8" ht="21">
      <c r="A22" s="14" t="s">
        <v>1</v>
      </c>
      <c r="B22" s="15" t="s">
        <v>77</v>
      </c>
      <c r="C22" s="12"/>
      <c r="D22" s="4">
        <v>9852000</v>
      </c>
      <c r="E22" s="4">
        <v>-10000</v>
      </c>
      <c r="F22" s="4">
        <v>30195000</v>
      </c>
      <c r="H22" s="25"/>
    </row>
    <row r="23" spans="1:6" ht="12.75">
      <c r="A23" s="14" t="s">
        <v>2</v>
      </c>
      <c r="B23" s="15" t="s">
        <v>108</v>
      </c>
      <c r="C23" s="12" t="s">
        <v>11</v>
      </c>
      <c r="D23" s="4">
        <v>9852000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9852000</v>
      </c>
      <c r="E24" s="4">
        <v>0</v>
      </c>
      <c r="F24" s="4">
        <v>26291000</v>
      </c>
    </row>
    <row r="25" spans="1:6" ht="12.75">
      <c r="A25" s="14" t="s">
        <v>176</v>
      </c>
      <c r="B25" s="15" t="s">
        <v>177</v>
      </c>
      <c r="C25" s="12" t="s">
        <v>167</v>
      </c>
      <c r="D25" s="4">
        <v>9852000</v>
      </c>
      <c r="E25" s="4">
        <v>0</v>
      </c>
      <c r="F25" s="4">
        <v>19096000</v>
      </c>
    </row>
    <row r="26" spans="1:6" ht="12.75">
      <c r="A26" s="14" t="s">
        <v>178</v>
      </c>
      <c r="B26" s="15" t="s">
        <v>179</v>
      </c>
      <c r="C26" s="12" t="s">
        <v>180</v>
      </c>
      <c r="D26" s="4">
        <v>9852000</v>
      </c>
      <c r="E26" s="4">
        <v>0</v>
      </c>
      <c r="F26" s="4">
        <v>18421000</v>
      </c>
    </row>
    <row r="27" spans="1:6" ht="12.75">
      <c r="A27" s="14" t="s">
        <v>184</v>
      </c>
      <c r="B27" s="15" t="s">
        <v>185</v>
      </c>
      <c r="C27" s="12" t="s">
        <v>186</v>
      </c>
      <c r="D27" s="4">
        <v>9852000</v>
      </c>
      <c r="E27" s="4">
        <v>0</v>
      </c>
      <c r="F27" s="4">
        <v>15873000</v>
      </c>
    </row>
    <row r="37" spans="1:6" s="10" customFormat="1" ht="9.75">
      <c r="A37" s="32" t="s">
        <v>74</v>
      </c>
      <c r="B37" s="32"/>
      <c r="C37" s="32" t="s">
        <v>109</v>
      </c>
      <c r="D37" s="32"/>
      <c r="E37" s="32"/>
      <c r="F37" s="32"/>
    </row>
    <row r="38" spans="1:6" s="10" customFormat="1" ht="9.75">
      <c r="A38" s="32" t="s">
        <v>75</v>
      </c>
      <c r="B38" s="32"/>
      <c r="C38" s="32" t="s">
        <v>137</v>
      </c>
      <c r="D38" s="32"/>
      <c r="E38" s="32"/>
      <c r="F38" s="32"/>
    </row>
    <row r="39" spans="1:4" ht="12.75">
      <c r="A39" s="32" t="s">
        <v>107</v>
      </c>
      <c r="B39" s="32"/>
      <c r="C39" s="11"/>
      <c r="D39" s="11"/>
    </row>
  </sheetData>
  <sheetProtection/>
  <mergeCells count="15">
    <mergeCell ref="D20:D21"/>
    <mergeCell ref="E20:E21"/>
    <mergeCell ref="F20:F21"/>
    <mergeCell ref="A37:B37"/>
    <mergeCell ref="C37:F37"/>
    <mergeCell ref="A38:B38"/>
    <mergeCell ref="C38:F38"/>
    <mergeCell ref="A39:B39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18" sqref="C18:D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215</v>
      </c>
      <c r="B18" s="34"/>
      <c r="C18" s="31" t="s">
        <v>391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v>0</v>
      </c>
      <c r="F24" s="4">
        <v>26291000</v>
      </c>
    </row>
    <row r="25" spans="1:6" ht="21">
      <c r="A25" s="14" t="s">
        <v>154</v>
      </c>
      <c r="B25" s="15" t="s">
        <v>155</v>
      </c>
      <c r="C25" s="12" t="s">
        <v>120</v>
      </c>
      <c r="D25" s="4">
        <v>100000</v>
      </c>
      <c r="E25" s="4">
        <v>0</v>
      </c>
      <c r="F25" s="4">
        <v>19096000</v>
      </c>
    </row>
    <row r="26" spans="1:6" ht="12.75">
      <c r="A26" s="14" t="s">
        <v>300</v>
      </c>
      <c r="B26" s="15" t="s">
        <v>301</v>
      </c>
      <c r="C26" s="12" t="s">
        <v>302</v>
      </c>
      <c r="D26" s="4">
        <v>100000</v>
      </c>
      <c r="E26" s="4">
        <v>0</v>
      </c>
      <c r="F26" s="4">
        <v>18421000</v>
      </c>
    </row>
    <row r="33" spans="1:6" s="10" customFormat="1" ht="9.75">
      <c r="A33" s="32" t="s">
        <v>74</v>
      </c>
      <c r="B33" s="32"/>
      <c r="C33" s="32" t="s">
        <v>109</v>
      </c>
      <c r="D33" s="32"/>
      <c r="E33" s="32"/>
      <c r="F33" s="32"/>
    </row>
    <row r="34" spans="1:6" s="10" customFormat="1" ht="9.75">
      <c r="A34" s="32" t="s">
        <v>75</v>
      </c>
      <c r="B34" s="32"/>
      <c r="C34" s="32" t="s">
        <v>137</v>
      </c>
      <c r="D34" s="32"/>
      <c r="E34" s="32"/>
      <c r="F34" s="32"/>
    </row>
    <row r="35" spans="1:4" ht="12.75">
      <c r="A35" s="32" t="s">
        <v>107</v>
      </c>
      <c r="B35" s="32"/>
      <c r="C35" s="11"/>
      <c r="D35" s="11"/>
    </row>
  </sheetData>
  <sheetProtection/>
  <mergeCells count="15"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D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nr.3/90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C18" sqref="C18:D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4" s="2" customFormat="1" ht="72.75" customHeight="1">
      <c r="A18" s="34" t="s">
        <v>215</v>
      </c>
      <c r="B18" s="34"/>
      <c r="C18" s="31" t="s">
        <v>427</v>
      </c>
      <c r="D18" s="31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4">
        <v>85000</v>
      </c>
      <c r="E22" s="4">
        <v>-10000</v>
      </c>
      <c r="F22" s="4">
        <v>30195000</v>
      </c>
    </row>
    <row r="23" spans="1:6" ht="12.75">
      <c r="A23" s="14" t="s">
        <v>141</v>
      </c>
      <c r="B23" s="15" t="s">
        <v>127</v>
      </c>
      <c r="C23" s="12" t="s">
        <v>128</v>
      </c>
      <c r="D23" s="4">
        <v>85000</v>
      </c>
      <c r="E23" s="4">
        <v>0</v>
      </c>
      <c r="F23" s="4">
        <v>26291000</v>
      </c>
    </row>
    <row r="24" spans="1:6" ht="12.75">
      <c r="A24" s="14" t="s">
        <v>134</v>
      </c>
      <c r="B24" s="15" t="s">
        <v>129</v>
      </c>
      <c r="C24" s="12" t="s">
        <v>123</v>
      </c>
      <c r="D24" s="4">
        <v>85000</v>
      </c>
      <c r="E24" s="4">
        <v>0</v>
      </c>
      <c r="F24" s="4">
        <v>26291000</v>
      </c>
    </row>
    <row r="25" spans="1:6" ht="12.75">
      <c r="A25" s="14" t="s">
        <v>147</v>
      </c>
      <c r="B25" s="15" t="s">
        <v>130</v>
      </c>
      <c r="C25" s="12" t="s">
        <v>131</v>
      </c>
      <c r="D25" s="4">
        <v>85000</v>
      </c>
      <c r="E25" s="4">
        <v>0</v>
      </c>
      <c r="F25" s="4">
        <v>19096000</v>
      </c>
    </row>
    <row r="26" spans="1:6" ht="12.75">
      <c r="A26" s="14" t="s">
        <v>157</v>
      </c>
      <c r="B26" s="15" t="s">
        <v>132</v>
      </c>
      <c r="C26" s="12" t="s">
        <v>133</v>
      </c>
      <c r="D26" s="4">
        <v>85000</v>
      </c>
      <c r="E26" s="4">
        <v>0</v>
      </c>
      <c r="F26" s="4">
        <v>18421000</v>
      </c>
    </row>
    <row r="27" spans="1:4" ht="12.75">
      <c r="A27" s="14" t="s">
        <v>428</v>
      </c>
      <c r="B27" s="15" t="s">
        <v>429</v>
      </c>
      <c r="C27" s="12" t="s">
        <v>430</v>
      </c>
      <c r="D27" s="4">
        <v>85000</v>
      </c>
    </row>
    <row r="33" spans="1:6" s="10" customFormat="1" ht="9.75">
      <c r="A33" s="32" t="s">
        <v>74</v>
      </c>
      <c r="B33" s="32"/>
      <c r="C33" s="32" t="s">
        <v>109</v>
      </c>
      <c r="D33" s="32"/>
      <c r="E33" s="32"/>
      <c r="F33" s="32"/>
    </row>
    <row r="34" spans="1:6" s="10" customFormat="1" ht="9.75">
      <c r="A34" s="32" t="s">
        <v>75</v>
      </c>
      <c r="B34" s="32"/>
      <c r="C34" s="32" t="s">
        <v>137</v>
      </c>
      <c r="D34" s="32"/>
      <c r="E34" s="32"/>
      <c r="F34" s="32"/>
    </row>
    <row r="35" spans="1:4" ht="12.75">
      <c r="A35" s="32" t="s">
        <v>107</v>
      </c>
      <c r="B35" s="32"/>
      <c r="C35" s="11"/>
      <c r="D35" s="11"/>
    </row>
  </sheetData>
  <sheetProtection/>
  <mergeCells count="15">
    <mergeCell ref="A33:B33"/>
    <mergeCell ref="C33:F33"/>
    <mergeCell ref="A34:B34"/>
    <mergeCell ref="C34:F34"/>
    <mergeCell ref="A35:B35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nr.3/91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9">
      <selection activeCell="H19" sqref="H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18.28125" style="0" customWidth="1"/>
    <col min="5" max="5" width="9.7109375" style="0" hidden="1" customWidth="1"/>
    <col min="6" max="6" width="3.57421875" style="0" hidden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202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215</v>
      </c>
      <c r="B18" s="34"/>
      <c r="C18" s="31" t="s">
        <v>431</v>
      </c>
      <c r="D18" s="31"/>
      <c r="I18" s="28"/>
    </row>
    <row r="19" spans="1:6" s="2" customFormat="1" ht="9.75" customHeight="1">
      <c r="A19" s="35" t="s">
        <v>211</v>
      </c>
      <c r="B19" s="35"/>
      <c r="C19" s="13"/>
      <c r="D19" s="13"/>
      <c r="E19" s="13"/>
      <c r="F19" s="13"/>
    </row>
    <row r="20" spans="1:6" ht="12.75" customHeight="1">
      <c r="A20" s="29" t="s">
        <v>100</v>
      </c>
      <c r="B20" s="29" t="s">
        <v>0</v>
      </c>
      <c r="C20" s="29" t="s">
        <v>101</v>
      </c>
      <c r="D20" s="29" t="s">
        <v>207</v>
      </c>
      <c r="E20" s="29" t="s">
        <v>200</v>
      </c>
      <c r="F20" s="29" t="s">
        <v>201</v>
      </c>
    </row>
    <row r="21" spans="1:6" ht="12.75">
      <c r="A21" s="30"/>
      <c r="B21" s="30"/>
      <c r="C21" s="30"/>
      <c r="D21" s="30"/>
      <c r="E21" s="30"/>
      <c r="F21" s="30"/>
    </row>
    <row r="22" spans="1:6" ht="21">
      <c r="A22" s="14" t="s">
        <v>1</v>
      </c>
      <c r="B22" s="15" t="s">
        <v>77</v>
      </c>
      <c r="C22" s="12"/>
      <c r="D22" s="27">
        <v>20000</v>
      </c>
      <c r="E22" s="4">
        <v>-10000</v>
      </c>
      <c r="F22" s="4">
        <v>30195000</v>
      </c>
    </row>
    <row r="23" spans="1:6" ht="12.75">
      <c r="A23" s="14" t="s">
        <v>2</v>
      </c>
      <c r="B23" s="15" t="s">
        <v>108</v>
      </c>
      <c r="C23" s="12" t="s">
        <v>11</v>
      </c>
      <c r="D23" s="27">
        <v>20000</v>
      </c>
      <c r="E23" s="4">
        <v>0</v>
      </c>
      <c r="F23" s="4">
        <v>26291000</v>
      </c>
    </row>
    <row r="24" spans="1:6" ht="12.75">
      <c r="A24" s="14" t="s">
        <v>12</v>
      </c>
      <c r="B24" s="15" t="s">
        <v>78</v>
      </c>
      <c r="C24" s="12" t="s">
        <v>79</v>
      </c>
      <c r="D24" s="27">
        <v>20000</v>
      </c>
      <c r="E24" s="4">
        <v>0</v>
      </c>
      <c r="F24" s="4">
        <v>26291000</v>
      </c>
    </row>
    <row r="25" spans="1:6" ht="21">
      <c r="A25" s="14" t="s">
        <v>42</v>
      </c>
      <c r="B25" s="15" t="s">
        <v>83</v>
      </c>
      <c r="C25" s="12" t="s">
        <v>6</v>
      </c>
      <c r="D25" s="27">
        <v>20000</v>
      </c>
      <c r="E25" s="4">
        <v>0</v>
      </c>
      <c r="F25" s="4">
        <v>19096000</v>
      </c>
    </row>
    <row r="26" spans="1:6" ht="12.75">
      <c r="A26" s="14" t="s">
        <v>153</v>
      </c>
      <c r="B26" s="15" t="s">
        <v>90</v>
      </c>
      <c r="C26" s="12" t="s">
        <v>66</v>
      </c>
      <c r="D26" s="27">
        <v>20000</v>
      </c>
      <c r="E26" s="4">
        <v>0</v>
      </c>
      <c r="F26" s="4">
        <v>18421000</v>
      </c>
    </row>
    <row r="27" spans="1:4" ht="12.75">
      <c r="A27" s="14" t="s">
        <v>140</v>
      </c>
      <c r="B27" s="15" t="s">
        <v>67</v>
      </c>
      <c r="C27" s="12" t="s">
        <v>68</v>
      </c>
      <c r="D27" s="27">
        <v>20000</v>
      </c>
    </row>
    <row r="33" spans="1:6" s="10" customFormat="1" ht="9.75">
      <c r="A33" s="32" t="s">
        <v>74</v>
      </c>
      <c r="B33" s="32"/>
      <c r="C33" s="32" t="s">
        <v>109</v>
      </c>
      <c r="D33" s="32"/>
      <c r="E33" s="32"/>
      <c r="F33" s="32"/>
    </row>
    <row r="34" spans="1:6" s="10" customFormat="1" ht="9.75">
      <c r="A34" s="32" t="s">
        <v>75</v>
      </c>
      <c r="B34" s="32"/>
      <c r="C34" s="32" t="s">
        <v>137</v>
      </c>
      <c r="D34" s="32"/>
      <c r="E34" s="32"/>
      <c r="F34" s="32"/>
    </row>
    <row r="35" spans="1:4" ht="12.75">
      <c r="A35" s="32" t="s">
        <v>107</v>
      </c>
      <c r="B35" s="32"/>
      <c r="C35" s="11"/>
      <c r="D35" s="11"/>
    </row>
  </sheetData>
  <sheetProtection/>
  <mergeCells count="15">
    <mergeCell ref="A33:B33"/>
    <mergeCell ref="C33:F33"/>
    <mergeCell ref="A34:B34"/>
    <mergeCell ref="C34:F34"/>
    <mergeCell ref="A35:B35"/>
    <mergeCell ref="A10:F10"/>
    <mergeCell ref="A18:B18"/>
    <mergeCell ref="C18:D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nr.3/92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2020-02-13T12:12:54Z</cp:lastPrinted>
  <dcterms:created xsi:type="dcterms:W3CDTF">2009-09-11T10:09:47Z</dcterms:created>
  <dcterms:modified xsi:type="dcterms:W3CDTF">2020-02-13T12:19:46Z</dcterms:modified>
  <cp:category/>
  <cp:version/>
  <cp:contentType/>
  <cp:contentStatus/>
</cp:coreProperties>
</file>