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180" windowHeight="9195" activeTab="0"/>
  </bookViews>
  <sheets>
    <sheet name="2018" sheetId="1" r:id="rId1"/>
  </sheets>
  <definedNames/>
  <calcPr fullCalcOnLoad="1"/>
</workbook>
</file>

<file path=xl/sharedStrings.xml><?xml version="1.0" encoding="utf-8"?>
<sst xmlns="http://schemas.openxmlformats.org/spreadsheetml/2006/main" count="306" uniqueCount="290">
  <si>
    <t>ACTIVITATE</t>
  </si>
  <si>
    <t>Organizator/număr solicitare</t>
  </si>
  <si>
    <t>Perioada</t>
  </si>
  <si>
    <t xml:space="preserve">A. ACTIVITĂȚI REALIZATE DE CONSILIUL JUDEŢEAN MUREŞ, ÎN PARTENERIAT CU INSTITUŢII ŞI ORGANIZAŢII </t>
  </si>
  <si>
    <t>1</t>
  </si>
  <si>
    <t>2</t>
  </si>
  <si>
    <t>3</t>
  </si>
  <si>
    <t>4</t>
  </si>
  <si>
    <t>5</t>
  </si>
  <si>
    <t>Concursul național de matematică ”Brenyó Mihály”</t>
  </si>
  <si>
    <t>6</t>
  </si>
  <si>
    <t>7</t>
  </si>
  <si>
    <t>8</t>
  </si>
  <si>
    <t>9</t>
  </si>
  <si>
    <t>10</t>
  </si>
  <si>
    <t>11</t>
  </si>
  <si>
    <t>12</t>
  </si>
  <si>
    <t>Galopiada Mureșeană</t>
  </si>
  <si>
    <t>13</t>
  </si>
  <si>
    <t>14</t>
  </si>
  <si>
    <t>15</t>
  </si>
  <si>
    <t>17</t>
  </si>
  <si>
    <t xml:space="preserve">Festivalul Cântecului Popular Patriotic “La Oarba și la Iernut” </t>
  </si>
  <si>
    <t xml:space="preserve">14-15 august </t>
  </si>
  <si>
    <t>18</t>
  </si>
  <si>
    <t>Festivalul Internațional de Chitară Clasică „Harmonia Cordis”</t>
  </si>
  <si>
    <t>19</t>
  </si>
  <si>
    <t>20</t>
  </si>
  <si>
    <t>21</t>
  </si>
  <si>
    <t xml:space="preserve">Salonul de Carte ”Bookfest” Tîrgu-Mureș </t>
  </si>
  <si>
    <t>22</t>
  </si>
  <si>
    <t>23</t>
  </si>
  <si>
    <t xml:space="preserve">Festivalul Internațional de Film de Scurt-Metraj ALTER-NATIVE </t>
  </si>
  <si>
    <t>24</t>
  </si>
  <si>
    <t xml:space="preserve">Târgul Internațional de Carte </t>
  </si>
  <si>
    <t>25</t>
  </si>
  <si>
    <t>26</t>
  </si>
  <si>
    <t>27</t>
  </si>
  <si>
    <t>28</t>
  </si>
  <si>
    <t xml:space="preserve">Festivalul ”Târgul fetelor” – obiceiuri pe Valea Gurghiului </t>
  </si>
  <si>
    <t xml:space="preserve">Festivalul Văii Mureșului </t>
  </si>
  <si>
    <t xml:space="preserve"> Festivalul Văii Gurghiului</t>
  </si>
  <si>
    <t>CJ Mureș</t>
  </si>
  <si>
    <t xml:space="preserve">pe tot parcursul anului </t>
  </si>
  <si>
    <t>TOTAL</t>
  </si>
  <si>
    <t xml:space="preserve">Congresul Internațional pentru studenți, tineri medici și farmaciști "Marisiensis" </t>
  </si>
  <si>
    <t>SERVICIUL JUDEŢEAN MUREŞ AL ARHIVELOR NAŢIONALE ALE ROMÂNIEI</t>
  </si>
  <si>
    <t>INSPECITORATUL ŞCOLAR JUDEŢEAN MUREŞ</t>
  </si>
  <si>
    <t>ASOCIAŢIA CULTURALĂ PENTRU DESCOPERIREA ŞI PROMOVAREA VALORILOR CULTURAL ARTISTICE ŞI PROFESIONALE</t>
  </si>
  <si>
    <t xml:space="preserve">CENTENARUL SALVATORILOR MUREŞENI
Obiective: aducerea unui omagiu tuturor celor care timp de 100 de ani şi-au pus viaţa în slujba cetăţenilor;  Crearea unei punţi de legătură între trecut, prezent viitor; Crearea unei ,,cărţi de istorie, a pompierilor mureşeni;
Implicarea elevilor în activităţi extraşcolare   
</t>
  </si>
  <si>
    <t>I.S.U. ,,HOREA,, AL JUDEŢULUI MUREŞ</t>
  </si>
  <si>
    <t>GARNIZOANA TÎRGU MUREŞ</t>
  </si>
  <si>
    <t>UNIVERSITATEA „PETRU MAIOR” TIRGU MURES</t>
  </si>
  <si>
    <t>INSTITUTUL DE CERCETĂRI SOCIO-UMANE „GHEORGHE ŞINCAI”</t>
  </si>
  <si>
    <t>Nr.
crt.</t>
  </si>
  <si>
    <t>TURIST IN MURES</t>
  </si>
  <si>
    <t xml:space="preserve">CINSTIRE ŞI RECUNOŞTINŢĂ EROILOR MUREŞENI
Obiective: Cinstire a eroilor din localităţile judeţului Mureş, căzuţi în luptele de eliberare a teritoriului românesc, în timpul Primului Război Mondial, prin acţiuni comemorativ-aniversare 
</t>
  </si>
  <si>
    <t xml:space="preserve">„100 DE CĂRŢI PENTRU MAREA UNIRE”
Obiective: Omagierea într-un mod simbolic, original, a Centenarului Marii Uniri, promovarea autorilor mureşeni, promovarea lecturii şi a creativităţii în domeniul literar în primul rând.
Dotarea bibliotecilor din judeţul Mureş cu carte scrisă de autori mureşeni, ceea ce va permite organizarea de acţiuni cu cartea la aceste instituţii
</t>
  </si>
  <si>
    <t xml:space="preserve">Festivalul de operă ”Virginia Zeani” </t>
  </si>
  <si>
    <t>Conferinţa Ştiinţifică Studenţească, ed. a XXIV-lea</t>
  </si>
  <si>
    <t>29</t>
  </si>
  <si>
    <t>30</t>
  </si>
  <si>
    <t>31</t>
  </si>
  <si>
    <t>Festivalul de muzică şi arte "AWAKE" - Gorneşti</t>
  </si>
  <si>
    <t>32</t>
  </si>
  <si>
    <t>33</t>
  </si>
  <si>
    <t>34</t>
  </si>
  <si>
    <t>Festivalul Văii Nirajului – Zilele Patrimoniului Cultural</t>
  </si>
  <si>
    <t xml:space="preserve">EDITAREA VOLUMULUI "INTELECTUALII ŞI CONSTRUCŢIA NAŢIUNII 1801-1948"
Obiective: Reconstituirea modului în care s-a născut şi a evoluat conceptul de naţiune în cultura politică a românilor din Transilvania
</t>
  </si>
  <si>
    <t xml:space="preserve"> Concursul Național de Atelaje</t>
  </si>
  <si>
    <t>16</t>
  </si>
  <si>
    <t>37</t>
  </si>
  <si>
    <t>Festivalul Universităţii de Vară "VIBE"</t>
  </si>
  <si>
    <t>Festivalul ”SZFERA – Spaţiu de Arte Contemporane”, în cadrul Festivalului ”Vâltoarea Mureșeană”</t>
  </si>
  <si>
    <t>Zilele Filmului Românesc - 100 de ani de cinematografie</t>
  </si>
  <si>
    <t>35</t>
  </si>
  <si>
    <t>36</t>
  </si>
  <si>
    <t>Festivalul Văii Târnavelor</t>
  </si>
  <si>
    <t>TOTAL SUME</t>
  </si>
  <si>
    <t xml:space="preserve">ASOCIAŢIA CULTURALĂ PENTRU DESCOPERIREA ŞI PROMOVAREA VALORILOR CULTURAL ARTISTICE ŞI PROFESIONALE </t>
  </si>
  <si>
    <t xml:space="preserve">1 MARTIE 2017
Pe o perioada de 2 ani; sume solicitate pentru fiecare ediţie - 2017 suma de 16.000 şi 2018 suma de 16.000
</t>
  </si>
  <si>
    <t>TOTAL GENERAL</t>
  </si>
  <si>
    <t xml:space="preserve">B. ACTIVITĂȚI PROPRII ALE CONSILIULUI JUDEȚEAN MUREȘ </t>
  </si>
  <si>
    <t xml:space="preserve">Zilelor Europene a Patrimoniului Cultura - ziua Porţilor Deschise la monumentele din judeţul Mureş </t>
  </si>
  <si>
    <t>Campanie de conștientizare cu privire la regulile aplicabile in situri Natura 2000</t>
  </si>
  <si>
    <t>39</t>
  </si>
  <si>
    <t xml:space="preserve">iulie - august </t>
  </si>
  <si>
    <t>Zilele Culturale Maghiare - Văltoarea Mureşeană</t>
  </si>
  <si>
    <t>38</t>
  </si>
  <si>
    <t>Concursul naţional "Cupa Mirona"</t>
  </si>
  <si>
    <t>C. ACTIVITĂŢI PRIVIND PROGRAMUL MANIFESTĂRILOR PRILEJUITE DE CENTENARUL MARII UNIRI ŞI AL PRIMULUI RĂZBOI MONDIAL</t>
  </si>
  <si>
    <t>Solicitare sprijin financiar 
2018
-lei-</t>
  </si>
  <si>
    <t>Universitatea de Vară 2018</t>
  </si>
  <si>
    <t>07-12 august 2018</t>
  </si>
  <si>
    <t>Universitatea „Sapientia” , Facultatea de Științe Tehnice și Umaniste - Tîrgu Mureș, nr.1209/22.01.2018</t>
  </si>
  <si>
    <t>Asociaţia culturală "Culturaft" Bucureşti, nr.791/16.01.2018</t>
  </si>
  <si>
    <t>17-19 august 52018</t>
  </si>
  <si>
    <t>Asociația ”Harmonia Cordis”
Nr.1393/25.01.2018 (şi cazare la Complexul de Agrement Mureş)</t>
  </si>
  <si>
    <t>06-13 august 2018</t>
  </si>
  <si>
    <t>Asociaţia pentru Tîrgu-Mureş, nr.1423/25.01.2018</t>
  </si>
  <si>
    <t>27 august-02 septembrie 2018</t>
  </si>
  <si>
    <t>Uniunea Democratică a Tineretului Maghiar, nr.1424.25.01.2018</t>
  </si>
  <si>
    <t>07-11 noiembrie 2018/ şi sălile Palatului</t>
  </si>
  <si>
    <t>Festivalul de muzică de cameră și curs de măiestrie "TIBERIUS" 2018</t>
  </si>
  <si>
    <t>Asociația ”The Tiberius Festival”, nr.1599/26.01.2018</t>
  </si>
  <si>
    <t xml:space="preserve">11-18 noiembrie 2018 </t>
  </si>
  <si>
    <t>Asociația Culturală “Pe Mureș și pe Târnavă”, nr. 1603/29.01.2018</t>
  </si>
  <si>
    <t>Internaţional Youth Jazz Competition and Festival</t>
  </si>
  <si>
    <t>Asociaţia Culturală "Partitura", nr. 1369/23.01.2018</t>
  </si>
  <si>
    <t>09-13 mai 2018/ gratuitate Sala Mare</t>
  </si>
  <si>
    <t>Liceul ”Bolyai Farkas”, nr. 1486/ 25.01.2018</t>
  </si>
  <si>
    <t>23-25 martie 2018</t>
  </si>
  <si>
    <t>Asociația ”Bob de rouă” din Tîrgu-Mureș, nr. 1873/ 31.01.2018</t>
  </si>
  <si>
    <t>Proiect cultural ”Hai să dăm mână cu mână”</t>
  </si>
  <si>
    <t>Școala de Vară de la Hundorf</t>
  </si>
  <si>
    <t>Asociaţia ”Acasă la Hundorf”, nr. 567/ 12 ianuarie 2018</t>
  </si>
  <si>
    <t>5 iunie - 31 august 2018</t>
  </si>
  <si>
    <t>Liga Studenților Tîrgu Mureș 
Nr.461/11 ianuarie 2018</t>
  </si>
  <si>
    <t xml:space="preserve">28 martie - 01 aprilie/ Sala Mare </t>
  </si>
  <si>
    <t>Asociația ”Vox Novum”
Nr.1526/ 26.01.2018</t>
  </si>
  <si>
    <t>24-26 august 2018</t>
  </si>
  <si>
    <t>Fundația ”Pro Vita Cristiana”
Nr.1525/26.01.2018</t>
  </si>
  <si>
    <t>20-21 aprilie 2018</t>
  </si>
  <si>
    <t>20-22 aprilie 2018, Sala Mica Palat/ vizitare</t>
  </si>
  <si>
    <t>Școala Gimnazială Dacia din Tîrgu-Mureș, nr.1561/26.01.2018</t>
  </si>
  <si>
    <t>Asociația Microregiunea ”Valea Nirajului”
Nr.1559/26.01.2018</t>
  </si>
  <si>
    <t>27-29 iulie  2018</t>
  </si>
  <si>
    <t>Asociația ”Centrul Cultural din Tîrgu Mureș”, nr.1546/ 26.01.2018</t>
  </si>
  <si>
    <t>15-18 noiembrie 2018</t>
  </si>
  <si>
    <t>Clubul Sportiv "Dansul Viorilor", nr. 1542/26.01.2018</t>
  </si>
  <si>
    <t>17-18 noiembrie 2018</t>
  </si>
  <si>
    <t>Festivalul Văii Târnavei Mici 2018</t>
  </si>
  <si>
    <t>Asociaţia "Microregională Târnava Mică -Bălăuşeri-Sovata, nr. 1541/ 26.01.2018</t>
  </si>
  <si>
    <t>22-23 iunie 2018</t>
  </si>
  <si>
    <t>Asociația ”Cultura Viva Sighișoară”, nr. 317/09.01.2018</t>
  </si>
  <si>
    <t>Proiectul - Academia Sighișoara</t>
  </si>
  <si>
    <t>01-14 august 2018</t>
  </si>
  <si>
    <t>Festivalul internațional de dansuri populare”Bekecsalja”</t>
  </si>
  <si>
    <t>01 octombrie - 25 noiembrie 2018</t>
  </si>
  <si>
    <t>20-21 aprilie 2018/ Săli Palatul Culturii</t>
  </si>
  <si>
    <t>Conferința Științifică Națională a Secției de Științe Medicale și Farmaceutice</t>
  </si>
  <si>
    <t>31 mai-1 iunie 2018</t>
  </si>
  <si>
    <t>Asociația culturală ”Doruri Mureșene”, Tîrgu-Mureș</t>
  </si>
  <si>
    <t>IMNUL NAȚIONAL - TRECUT ȘI PREZENT</t>
  </si>
  <si>
    <t>Concurs de Creativitate Religioasă Romano-Catolică</t>
  </si>
  <si>
    <t>Asociația Comunităților Văii Gurghiului, nr. 1627/ 29.01.2018</t>
  </si>
  <si>
    <t xml:space="preserve">23-24 iunie 2018 </t>
  </si>
  <si>
    <t>”Zilele Bernády” - omagierea primarului de odinioară</t>
  </si>
  <si>
    <t>Fundația Culturală ”Dr. Bernády György”, nr.1650/29.01.2018</t>
  </si>
  <si>
    <t>25-26 octombrie 2018</t>
  </si>
  <si>
    <t>Asociaţia Culturală "Mureşul Superior", nr.1658/ 29.01.2018</t>
  </si>
  <si>
    <t>26-27 octombrie 2018</t>
  </si>
  <si>
    <t>Concert de folclor ” Din Ardeal în toată țara”</t>
  </si>
  <si>
    <t>Asociația ” Mureșul Superior”, nr. 1659/29.01.2018</t>
  </si>
  <si>
    <t>Institutul de Urgență pentru Boli Cardiovasculare și Transplant</t>
  </si>
  <si>
    <t>Aniversarea a 45 de ani de chirurgie cardiovasculară la Tîrgu-Mureș</t>
  </si>
  <si>
    <t>04-07 aprilie 2018, săli Palatul Culturii</t>
  </si>
  <si>
    <t>Festivalul Zilelor Muzicii Contemporane</t>
  </si>
  <si>
    <t>25 iunie - 14 iulie 2018</t>
  </si>
  <si>
    <t>Uniunea Autorilor şi Realizatorilor de Film din România, nr. 1721/ 29.01.2018</t>
  </si>
  <si>
    <t>22-26 octombrie 2018</t>
  </si>
  <si>
    <t>ZIUA NAȚIONALĂ A IEI ROMÂNEȘTI, ÎN CONTEXTUL MARII UNIRI, 1918-2018</t>
  </si>
  <si>
    <t>Asociația Culturală ”Doruri Mureșene”, 1002/18.01.2018</t>
  </si>
  <si>
    <t>Asociația Culturală ”Pe Mureș și pe Târnavă”</t>
  </si>
  <si>
    <t>Proiect cultural ”Între credință și unire”</t>
  </si>
  <si>
    <t>Asociația Culturală ”Sfântul Gheorghe”, nr. 26741/08.12.2017</t>
  </si>
  <si>
    <t>20-23 septembrie 2018</t>
  </si>
  <si>
    <t>Asociația ”Together on top”, Sîngeorgiu de Mureş
nr.27577/15.12.2017</t>
  </si>
  <si>
    <t>18-25.06.2018</t>
  </si>
  <si>
    <t>Festivalul Internațional de Folclor dedicat Marii Uniri</t>
  </si>
  <si>
    <t>Societatea  Culturală ”Miorița”, nr. 986/ 18.01.2018</t>
  </si>
  <si>
    <t>10-25 iulie 2018</t>
  </si>
  <si>
    <t>05-08 iulie 2018</t>
  </si>
  <si>
    <t>02-05 mai 2018, săli Palat</t>
  </si>
  <si>
    <t>Festivalul Zilelor Studențești  Tîrgu-Mureș</t>
  </si>
  <si>
    <t>Asociaţia Naţională a Veteranilor de Război Filiala Mureş</t>
  </si>
  <si>
    <t>VETERANII DE RĂZBOI – EROI ÎN VIAŢĂ      Obiective: - vizite la domiciliu a 20 – 25 veterani de război; - organizarea unui simpozion comemorativ în 29 aprilie – ZIUA VETERANILOR DE RĂZBOI; -organizarea unui spectacol folcloric şi patriotic în cinstea veteranilor de război – 29 aprilie;</t>
  </si>
  <si>
    <t>SIMPOZIONUL NAŢIONAL „ECOURI LITERARE ALE MARII UNIRI DIN 1918”, Obiectivul fundamental este cunoaşterea celor mai importante ecouri şi accente literare ale Marii Uniri din 1918. Alte obiective importante sunt reprezentate de  diseminarea informaţiilor şi a rezultatelor cercetării, precum şi editarea unui volum cu lucrările conferinţei</t>
  </si>
  <si>
    <t>UNIVERSITATEA „PETRU MAIOR” TÎRGU MUREŞ</t>
  </si>
  <si>
    <t>20-21 septembrie 2018</t>
  </si>
  <si>
    <t>MANIFESTARE OMAGIALĂ „UN SECOL DE ÎNVĂŢĂMÂNT MUREŞEAN”, PUBLICAREA UNUI VOLUM „UN SECOL DE ÎNVĂŢĂMÂNT MUREŞEAN. 1918 – 2018.”</t>
  </si>
  <si>
    <t>01 noiembrie - 1 decembrie 2018</t>
  </si>
  <si>
    <t xml:space="preserve">1 IANUARIE 2017
pe o perioadă de 2 ani
- 50 titluri în 2017 *40.000 lei şi
- 50 titluri în 2018* 35.000 lei
</t>
  </si>
  <si>
    <t>Festivalul Intercultural "ProEtnica 2018"</t>
  </si>
  <si>
    <t>Centrul Educaţional Interetnic pentru Tineret Sighişoara, nr.1922/ 31.01.2018</t>
  </si>
  <si>
    <t xml:space="preserve">22-26 august 2018 </t>
  </si>
  <si>
    <t>Proiectul ”Junior Sport” - proiect de educație și cultură sportivă pentru copii</t>
  </si>
  <si>
    <t>Asociația ”Junior Sport” București, nr. 1930/31.01.2018</t>
  </si>
  <si>
    <t>Asociaţia "Filantropia Ortodoxă Alba Iulia" - Filiala Mureş, 1920/ 31.01.2018</t>
  </si>
  <si>
    <t>Proiectul cultural ”Tinerii la 100 de ani de la Marea Unire”</t>
  </si>
  <si>
    <t>Festivalul ”Centenarul Marii Uniri. Datini și Obiceiuri Pascale”</t>
  </si>
  <si>
    <t>01-30 noiembrie 2018</t>
  </si>
  <si>
    <t>42</t>
  </si>
  <si>
    <t>Asociaţia culturală "Bernády", nr.2025/ 01.02.2018</t>
  </si>
  <si>
    <t>Asociația de Dezvoltare Sîntioana de Mureș, nr.2175/02.02.2018</t>
  </si>
  <si>
    <t>Asociația ”Galopiada Mureșeană”, nr.2047/01.02.2018</t>
  </si>
  <si>
    <t>24-26 iunie 2018</t>
  </si>
  <si>
    <t>43</t>
  </si>
  <si>
    <t>Gala Femeilor Rrome</t>
  </si>
  <si>
    <t>Asociația ”Alpha Ardeleană Pro Europa”, 2075/ 01.02.2018</t>
  </si>
  <si>
    <t>8 martie 2018</t>
  </si>
  <si>
    <t>Festivalul ”Maris Fest”- un eveniment care promovează cultura motociclismului îmbinată cu muzica rock</t>
  </si>
  <si>
    <t>15-17 iunie 2018</t>
  </si>
  <si>
    <t>Asociația Națională Cultul Eroilor ”Regina Maria”- Filiala Județeană Mureș ”General Ștefan Gușă”</t>
  </si>
  <si>
    <t>SIMPOZIONUL NAŢIONAL „ECOURI LITERARE ALE MARII UNIRI DIN 1918”, Obiectivul fundamental este cunoaşterea celor mai importante ecouri şi accente literare ale Marii Uniri din 1918</t>
  </si>
  <si>
    <t>Universitatea ”Petru Maior”, Tîrgu-Mureș</t>
  </si>
  <si>
    <t xml:space="preserve">01 aprilie - 1 decembrie 2018 </t>
  </si>
  <si>
    <t>1 martie-20 octombrie 2018</t>
  </si>
  <si>
    <t>40</t>
  </si>
  <si>
    <t>41</t>
  </si>
  <si>
    <t>Proiect cultural ”Fiii Satului”</t>
  </si>
  <si>
    <t>28-29 iulie 2018</t>
  </si>
  <si>
    <t>Asociația ”Moralis” Tîrgu-Mureș, nr. 2208/ 02.02.2018</t>
  </si>
  <si>
    <t>Proiect cultural ”Zacusca de Artă”</t>
  </si>
  <si>
    <t>Asociația "Școala de Valori", nr. 2195/02.02.2018</t>
  </si>
  <si>
    <t>5 mai 2018</t>
  </si>
  <si>
    <t>Festivalul internațional de folclor ”Joc și cântec în Ardeal”</t>
  </si>
  <si>
    <t>17-21 august 2018</t>
  </si>
  <si>
    <t>Festival internațional ”Pe Gurghiu, în jos și-n sus”</t>
  </si>
  <si>
    <t>12-15 iulie 2018</t>
  </si>
  <si>
    <t>1 DECEMBRIE 2017, PE DURATA A 2 ANI</t>
  </si>
  <si>
    <t>Simpozion și expoziție de carte veche ”Luptători pentru unire din Reghin și împrejurimi, delegați la Marea Adunare Națională de la Alba - Iulia”</t>
  </si>
  <si>
    <t>”Românul s-a născut creștin”</t>
  </si>
  <si>
    <t>Acordarea a 100 de icoane pictate unui număr de 100 de biserici aflate în localități care leagă Reghinul de Alba-Iulia</t>
  </si>
  <si>
    <t xml:space="preserve">Simpozion: ”Basarabia pământ românesc” </t>
  </si>
  <si>
    <t>Oferirea de distincții (medalii omagiale) basarabenilor stabiliți în Reghin, valori locale</t>
  </si>
  <si>
    <t>Simpozionul național ”Petru Maior și prietenii” și editarea unui volum de carte cu comunicări ale conferențiarilor prezenți</t>
  </si>
  <si>
    <t>Simpozionul Național ”Petru Maior și prietenii” și editarea unui volum de carte cu comunicări ale conferențiarilor prezenți</t>
  </si>
  <si>
    <t>Realizarea unei statui având tema: ”Recunoștință”</t>
  </si>
  <si>
    <t>Realizarea unei statui având tema: ”Recunoștință” - investiție/monument</t>
  </si>
  <si>
    <t>Asociația  ”Moștenitorii Hodacului”, nr.2281/05.2018</t>
  </si>
  <si>
    <t xml:space="preserve">EXPOZIŢIE DEDICATĂ  MARII UNIRI ŞI PRIMULUI RĂZBOI MONDIAL
/CĂRŢI DEDICATE ACESTOR EVENIMENTE
Obiective: punerea la dispoziţia unui alt organizator de expoziţie, care deţine spaţiu adecvat, a documentelor şi cărţilor din biblioteca SJAN Mureş
</t>
  </si>
  <si>
    <t>Asociația ”Coronița”, nr.2261/05.02.2018</t>
  </si>
  <si>
    <t xml:space="preserve">Concursul național ”Lumea legendelor/ Regemondó” </t>
  </si>
  <si>
    <t>Asociația de Dezvoltare Intercomunitară “Valea Mureșului”, nr.2253/05.02.2018</t>
  </si>
  <si>
    <t>Asociația ”Bronx Music Egyesület”, nr. 1686/29.01.2018</t>
  </si>
  <si>
    <t>Asociația de Dezvoltare Intercomunitară ”Valea Târnavelor”
Nr.2367/05.02.2018</t>
  </si>
  <si>
    <t>octombrie 2018</t>
  </si>
  <si>
    <t>august 2018</t>
  </si>
  <si>
    <t>Festivalul Palanețului - Zau de Câmpie</t>
  </si>
  <si>
    <t>22-23 septembrie 2018</t>
  </si>
  <si>
    <t>noiembrie/decembrie 2018</t>
  </si>
  <si>
    <r>
      <t>Asociația Comunităților Văii Gurghiului, nr.</t>
    </r>
    <r>
      <rPr>
        <sz val="11"/>
        <color indexed="12"/>
        <rFont val="Tahoma"/>
        <family val="2"/>
      </rPr>
      <t xml:space="preserve"> </t>
    </r>
    <r>
      <rPr>
        <sz val="11"/>
        <color indexed="8"/>
        <rFont val="Tahoma"/>
        <family val="2"/>
      </rPr>
      <t>1627/ 29.01.2018</t>
    </r>
  </si>
  <si>
    <t>Asociaţia Studenţilor Maghiari din Tîrgu-Mureş, nr. 28302/21.12.2017</t>
  </si>
  <si>
    <t>Uniunea Organizaţiilor Studenţeşti Maghiare din România, nr.28605/29.12.2017</t>
  </si>
  <si>
    <t>Asociația Editorilor din România, nr.27812/ 18.12.2017</t>
  </si>
  <si>
    <t>Asociația ”Educatio S.I.L”, nr.26045/29.11.2017</t>
  </si>
  <si>
    <t>Societatea Muzeului Ardelean - Tîrgu Mureș, 23120/30.10.2017</t>
  </si>
  <si>
    <t>Asociaţia Studenţilor Maghiari din Tîrgu-Mureş, nr. 28303/21.12.2017</t>
  </si>
  <si>
    <t>Asociația Culturală ”Grai Ardelean”, nr. 2383/ 06.02.2018</t>
  </si>
  <si>
    <t>Spectacol de teatru coregrafic ”Omul în neomenie”</t>
  </si>
  <si>
    <t>Asociația de dans ”Bekecs”, nr.2402/06.02.2018</t>
  </si>
  <si>
    <t>11 mai-30 noiembrie 2018</t>
  </si>
  <si>
    <t xml:space="preserve">MANIFESTARE OMAGIALĂ „UN SECOL DE ÎNVĂŢĂMÂNT MUREŞEAN - GALA EDUCAȚIEI MUREȘENE
Obiectiv: Popularizarea în rândul elevilor, profesorilor, oamenilor de cultură a învăţământului mureşean, a valorilor semnificative din învăţământului din județul Mureș, în ultimii 100 de ani 
</t>
  </si>
  <si>
    <t xml:space="preserve">SIMPOZIONUL NAȚIONAL ”ECOURI LITERARE ALE MARII UNIRI DIN 1918”
Obiectivul fundamental este cunoașterea celor mai importante ecouri și accente literare, precum și diseminarea informațiilor și rezultatelor cercetarii - editarea unui volum cu licrările conferinței
</t>
  </si>
  <si>
    <t xml:space="preserve">EDITAREA VOLUMULUI "INTELECTUALII ROMÂNI DIN TRANSILVANIA ÎNTRE ANII 1450-1918"
Obiective: Volumul va reprezenta o reconstituire exhaustivă a întregului fenomen de formare a intelectualităţii româneşti care a studiat la universităţile din Europa, inclusiv la cele din Regatul român
</t>
  </si>
  <si>
    <t xml:space="preserve">01 aprilie - 15 decembrie 2018 </t>
  </si>
  <si>
    <t>aprilie- decembrie 2018</t>
  </si>
  <si>
    <t>01 martie-1 decembrie 2018</t>
  </si>
  <si>
    <t>ELABORAREA REVISTEI ”CENTENAR 1918-2018 - MUREȘENI ÎN PRIMUL RĂZBOI MONDIAL. MUREȘENI LA MAREA UNIRE”</t>
  </si>
  <si>
    <t>SC ”ZI DE ZI EVENTS TÎRGU-MUREȘ”</t>
  </si>
  <si>
    <t>aprilie -decembrie 2018</t>
  </si>
  <si>
    <t xml:space="preserve">CONCURS NAŢIONAL DE CREAŢIE LITERARĂ „ROMULUS GUGA”, EDIŢIA 2017 ŞI 2018
Obiective: Cele două ediţii, din 2017 şi 2017, vor pune în alt orizont de întâlnire opera lui Romulus Guga şi vor stimula competiţia şi creativitatea în domeniul literaturii la cele mai tinere generaţii. Vor fi organizate manifestări omagiale Romulus Guga la Răstoliţa, unde există o casă în care a scris o parte din cărţile sale autorul tîrgu-mureşean
</t>
  </si>
  <si>
    <t>22-24 martie 2018, săli Palatul Culturii</t>
  </si>
  <si>
    <t>Programul "Dezvoltarea turismului prin promovarea tezaurului cultural mureșan"</t>
  </si>
  <si>
    <r>
      <t xml:space="preserve">IANUARIE 2017-decembrie 2018
</t>
    </r>
    <r>
      <rPr>
        <sz val="11"/>
        <color indexed="8"/>
        <rFont val="Tahoma"/>
        <family val="2"/>
      </rPr>
      <t xml:space="preserve">
</t>
    </r>
  </si>
  <si>
    <t>APRILIE - SEPTEMBRIE 2018</t>
  </si>
  <si>
    <t>Evocarea Importanței Marii Uniri de la 1918 pentru generația de azi</t>
  </si>
  <si>
    <t>CEREMONIAL MILITAR ŞI RELIGIOS ORGANIZATE CU PRILEJUL ANIVERSĂRII CENTENARULUI MARII UNIRI SI SOLEMNITATEA RETRAGERII CU TORȚE (în cartierul Unirii din Tîrgu-Mureș</t>
  </si>
  <si>
    <t>Concursul interjudețean de matematică și informatică ”Grigore Moisil”</t>
  </si>
  <si>
    <t>Inspectoratul Școlar Județean Mureș, nr.1506/26.01.2018</t>
  </si>
  <si>
    <t>Asociația Culturală ”Friends Forever” Tîrgu-Mureș”, nr.2278/05.02.2018</t>
  </si>
  <si>
    <t>Bugetul activităţilor culturale şi sociale de interes public judeţean în anul 2018</t>
  </si>
  <si>
    <t>Anexa nr. 2  la Hotărârea C.J. Mureş nr....../15.02.2018</t>
  </si>
  <si>
    <t>Asociația ”Creactivity”, nr. 2688.08.02.2018</t>
  </si>
  <si>
    <t>10-11 noiembrie 2018</t>
  </si>
  <si>
    <t>Festivalul județean pentru copii ”2 zile de aventură în lumea stelelor”</t>
  </si>
  <si>
    <t>45</t>
  </si>
  <si>
    <t>Festivalul "Identitate prin cultură. Din zestrea Ardealului"
Obiective: cercetarea fondurilor arhivistice deţinute de SJAN Mureş şi create de instituţiile publice de pe raza judeţului 
Mureş; cercetare</t>
  </si>
  <si>
    <t>46</t>
  </si>
  <si>
    <t>46.1</t>
  </si>
  <si>
    <t>46.2</t>
  </si>
  <si>
    <t>46.3</t>
  </si>
  <si>
    <t>46.4</t>
  </si>
  <si>
    <t>46.5</t>
  </si>
  <si>
    <t>46.6</t>
  </si>
  <si>
    <t>46.7</t>
  </si>
  <si>
    <t>4-11 mai 2018</t>
  </si>
  <si>
    <t>Proiect ”Umbrela – Ernyő: multiculturalitatea regională și platforme media 2018”</t>
  </si>
  <si>
    <t>Asociaţia Culturală ”PRO NOVUM”, nr.2883/12.02.2018</t>
  </si>
</sst>
</file>

<file path=xl/styles.xml><?xml version="1.0" encoding="utf-8"?>
<styleSheet xmlns="http://schemas.openxmlformats.org/spreadsheetml/2006/main">
  <numFmts count="1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s>
  <fonts count="27">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8"/>
      <name val="Calibri"/>
      <family val="2"/>
    </font>
    <font>
      <sz val="8"/>
      <name val="Calibri"/>
      <family val="2"/>
    </font>
    <font>
      <sz val="11"/>
      <color indexed="8"/>
      <name val="Tahoma"/>
      <family val="2"/>
    </font>
    <font>
      <b/>
      <sz val="11"/>
      <color indexed="8"/>
      <name val="Tahoma"/>
      <family val="2"/>
    </font>
    <font>
      <sz val="11"/>
      <color indexed="12"/>
      <name val="Tahoma"/>
      <family val="2"/>
    </font>
    <font>
      <i/>
      <sz val="11"/>
      <color indexed="8"/>
      <name val="Tahoma"/>
      <family val="2"/>
    </font>
    <font>
      <b/>
      <sz val="12"/>
      <color indexed="8"/>
      <name val="Tahoma"/>
      <family val="2"/>
    </font>
    <font>
      <sz val="11"/>
      <color indexed="8"/>
      <name val="Trebuchet MS"/>
      <family val="2"/>
    </font>
    <font>
      <u val="single"/>
      <sz val="11"/>
      <color indexed="12"/>
      <name val="Calibri"/>
      <family val="2"/>
    </font>
    <font>
      <u val="single"/>
      <sz val="11"/>
      <color indexed="36"/>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17"/>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4" borderId="0" applyNumberFormat="0" applyBorder="0" applyAlignment="0" applyProtection="0"/>
    <xf numFmtId="0" fontId="3" fillId="20" borderId="1" applyNumberFormat="0" applyAlignment="0" applyProtection="0"/>
    <xf numFmtId="0" fontId="4" fillId="0" borderId="2" applyNumberFormat="0" applyFill="0" applyAlignment="0" applyProtection="0"/>
    <xf numFmtId="0" fontId="5" fillId="3"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6" fillId="20" borderId="3" applyNumberFormat="0" applyAlignment="0" applyProtection="0"/>
    <xf numFmtId="0" fontId="7" fillId="7" borderId="1" applyNumberFormat="0" applyAlignment="0" applyProtection="0"/>
    <xf numFmtId="0" fontId="8" fillId="21" borderId="0" applyNumberFormat="0" applyBorder="0" applyAlignment="0" applyProtection="0"/>
    <xf numFmtId="0" fontId="17" fillId="0" borderId="0">
      <alignment/>
      <protection/>
    </xf>
    <xf numFmtId="0" fontId="0" fillId="0" borderId="0">
      <alignment/>
      <protection/>
    </xf>
    <xf numFmtId="0" fontId="0" fillId="22" borderId="4" applyNumberFormat="0" applyFon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53">
    <xf numFmtId="0" fontId="0" fillId="0" borderId="0" xfId="0" applyAlignment="1">
      <alignment/>
    </xf>
    <xf numFmtId="0" fontId="19" fillId="0" borderId="0" xfId="0" applyFont="1" applyAlignment="1">
      <alignment/>
    </xf>
    <xf numFmtId="49" fontId="20" fillId="0" borderId="10" xfId="0" applyNumberFormat="1" applyFont="1" applyBorder="1" applyAlignment="1">
      <alignment horizontal="left" vertical="center" wrapText="1"/>
    </xf>
    <xf numFmtId="0" fontId="19" fillId="0" borderId="10" xfId="0" applyFont="1" applyBorder="1" applyAlignment="1">
      <alignment/>
    </xf>
    <xf numFmtId="0" fontId="19" fillId="0" borderId="10" xfId="0" applyFont="1" applyBorder="1" applyAlignment="1">
      <alignment horizontal="left"/>
    </xf>
    <xf numFmtId="0" fontId="19" fillId="0" borderId="0" xfId="0" applyFont="1" applyAlignment="1">
      <alignment horizontal="left"/>
    </xf>
    <xf numFmtId="17" fontId="19" fillId="0" borderId="10" xfId="0" applyNumberFormat="1" applyFont="1" applyBorder="1" applyAlignment="1">
      <alignment horizontal="left"/>
    </xf>
    <xf numFmtId="49" fontId="20" fillId="24" borderId="10" xfId="0" applyNumberFormat="1" applyFont="1" applyFill="1" applyBorder="1" applyAlignment="1">
      <alignment horizontal="left" vertical="center" wrapText="1"/>
    </xf>
    <xf numFmtId="49" fontId="19" fillId="0" borderId="10" xfId="0" applyNumberFormat="1"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10" xfId="0" applyFont="1" applyBorder="1" applyAlignment="1">
      <alignment horizontal="left" wrapText="1"/>
    </xf>
    <xf numFmtId="49" fontId="19" fillId="0" borderId="10" xfId="0" applyNumberFormat="1" applyFont="1" applyFill="1" applyBorder="1" applyAlignment="1">
      <alignment horizontal="left" vertical="center" wrapText="1"/>
    </xf>
    <xf numFmtId="15" fontId="19" fillId="0" borderId="10" xfId="0" applyNumberFormat="1" applyFont="1" applyBorder="1" applyAlignment="1">
      <alignment horizontal="left"/>
    </xf>
    <xf numFmtId="15" fontId="19" fillId="0" borderId="10" xfId="0" applyNumberFormat="1" applyFont="1" applyBorder="1" applyAlignment="1">
      <alignment horizontal="left" wrapText="1"/>
    </xf>
    <xf numFmtId="49" fontId="22" fillId="0" borderId="10" xfId="0" applyNumberFormat="1" applyFont="1" applyFill="1" applyBorder="1" applyAlignment="1">
      <alignment horizontal="left" vertical="center" wrapText="1"/>
    </xf>
    <xf numFmtId="0" fontId="19" fillId="0" borderId="0" xfId="0" applyFont="1" applyAlignment="1">
      <alignment horizontal="right"/>
    </xf>
    <xf numFmtId="0" fontId="20" fillId="0" borderId="10" xfId="0" applyFont="1" applyBorder="1" applyAlignment="1">
      <alignment horizontal="center" vertical="center" wrapText="1"/>
    </xf>
    <xf numFmtId="0" fontId="19" fillId="0" borderId="10" xfId="0" applyNumberFormat="1" applyFont="1" applyBorder="1" applyAlignment="1">
      <alignment horizontal="left" wrapText="1"/>
    </xf>
    <xf numFmtId="0" fontId="19" fillId="0" borderId="10" xfId="0" applyFont="1" applyBorder="1" applyAlignment="1">
      <alignment horizontal="right"/>
    </xf>
    <xf numFmtId="0" fontId="20" fillId="0" borderId="10" xfId="0" applyFont="1" applyFill="1" applyBorder="1" applyAlignment="1">
      <alignment horizontal="center" vertical="center" wrapText="1"/>
    </xf>
    <xf numFmtId="49" fontId="20" fillId="0" borderId="10" xfId="0" applyNumberFormat="1" applyFont="1" applyBorder="1" applyAlignment="1">
      <alignment horizontal="center" vertical="center" wrapText="1"/>
    </xf>
    <xf numFmtId="0" fontId="19" fillId="24" borderId="10" xfId="0" applyFont="1" applyFill="1" applyBorder="1" applyAlignment="1">
      <alignment horizontal="right" vertical="center" wrapText="1"/>
    </xf>
    <xf numFmtId="3" fontId="19" fillId="0" borderId="10" xfId="0" applyNumberFormat="1" applyFont="1" applyFill="1" applyBorder="1" applyAlignment="1">
      <alignment horizontal="right" vertical="center" wrapText="1"/>
    </xf>
    <xf numFmtId="3" fontId="19" fillId="0" borderId="10" xfId="0" applyNumberFormat="1" applyFont="1" applyBorder="1" applyAlignment="1">
      <alignment horizontal="right"/>
    </xf>
    <xf numFmtId="3" fontId="20" fillId="0" borderId="10" xfId="0" applyNumberFormat="1" applyFont="1" applyFill="1" applyBorder="1" applyAlignment="1">
      <alignment horizontal="right" vertical="center" wrapText="1"/>
    </xf>
    <xf numFmtId="3" fontId="20" fillId="0" borderId="10" xfId="0" applyNumberFormat="1" applyFont="1" applyBorder="1" applyAlignment="1">
      <alignment horizontal="right"/>
    </xf>
    <xf numFmtId="3" fontId="19" fillId="0" borderId="10" xfId="0" applyNumberFormat="1" applyFont="1" applyBorder="1" applyAlignment="1">
      <alignment horizontal="right" vertical="center" wrapText="1"/>
    </xf>
    <xf numFmtId="3" fontId="20" fillId="0" borderId="10" xfId="0" applyNumberFormat="1" applyFont="1" applyBorder="1" applyAlignment="1">
      <alignment horizontal="right" vertical="center" wrapText="1"/>
    </xf>
    <xf numFmtId="3" fontId="20" fillId="0" borderId="10" xfId="0" applyNumberFormat="1" applyFont="1" applyBorder="1" applyAlignment="1">
      <alignment horizontal="right" wrapText="1"/>
    </xf>
    <xf numFmtId="0" fontId="19" fillId="0" borderId="10" xfId="48" applyFont="1" applyFill="1" applyBorder="1" applyAlignment="1">
      <alignment horizontal="left" vertical="center" wrapText="1"/>
      <protection/>
    </xf>
    <xf numFmtId="0" fontId="19" fillId="0" borderId="10" xfId="48" applyFont="1" applyFill="1" applyBorder="1" applyAlignment="1">
      <alignment horizontal="right" vertical="center" wrapText="1"/>
      <protection/>
    </xf>
    <xf numFmtId="17" fontId="19" fillId="0" borderId="10" xfId="0" applyNumberFormat="1" applyFont="1" applyBorder="1" applyAlignment="1">
      <alignment horizontal="left" wrapText="1"/>
    </xf>
    <xf numFmtId="3" fontId="19" fillId="0" borderId="10" xfId="0" applyNumberFormat="1" applyFont="1" applyBorder="1" applyAlignment="1">
      <alignment horizontal="right" wrapText="1"/>
    </xf>
    <xf numFmtId="0" fontId="19" fillId="0" borderId="10" xfId="0" applyFont="1" applyBorder="1" applyAlignment="1">
      <alignment wrapText="1"/>
    </xf>
    <xf numFmtId="3" fontId="19" fillId="0" borderId="10" xfId="0" applyNumberFormat="1" applyFont="1" applyBorder="1" applyAlignment="1">
      <alignment/>
    </xf>
    <xf numFmtId="0" fontId="24" fillId="0" borderId="0" xfId="0" applyFont="1" applyAlignment="1">
      <alignment horizontal="left" wrapText="1"/>
    </xf>
    <xf numFmtId="0" fontId="24" fillId="0" borderId="10" xfId="0" applyFont="1" applyBorder="1" applyAlignment="1">
      <alignment horizontal="left" wrapText="1"/>
    </xf>
    <xf numFmtId="0" fontId="19" fillId="0" borderId="0" xfId="0" applyFont="1" applyBorder="1" applyAlignment="1">
      <alignment horizontal="right" wrapText="1"/>
    </xf>
    <xf numFmtId="0" fontId="20" fillId="24" borderId="10" xfId="0" applyFont="1" applyFill="1" applyBorder="1" applyAlignment="1">
      <alignment horizontal="left" wrapText="1"/>
    </xf>
    <xf numFmtId="49" fontId="20" fillId="24" borderId="10" xfId="0" applyNumberFormat="1" applyFont="1" applyFill="1" applyBorder="1" applyAlignment="1">
      <alignment horizontal="left" vertical="center" wrapText="1"/>
    </xf>
    <xf numFmtId="0" fontId="20" fillId="0" borderId="10" xfId="0" applyFont="1" applyBorder="1" applyAlignment="1">
      <alignment horizontal="left" wrapText="1"/>
    </xf>
    <xf numFmtId="0" fontId="20" fillId="0" borderId="10" xfId="0" applyFont="1" applyBorder="1" applyAlignment="1">
      <alignment horizontal="right" wrapText="1"/>
    </xf>
    <xf numFmtId="49" fontId="20" fillId="0" borderId="10" xfId="0" applyNumberFormat="1" applyFont="1" applyFill="1" applyBorder="1" applyAlignment="1">
      <alignment horizontal="left" vertical="center" wrapText="1"/>
    </xf>
    <xf numFmtId="0" fontId="19" fillId="0" borderId="10" xfId="0" applyFont="1" applyBorder="1" applyAlignment="1">
      <alignment horizontal="left" wrapText="1"/>
    </xf>
    <xf numFmtId="0" fontId="20" fillId="0" borderId="10" xfId="0" applyFont="1" applyBorder="1" applyAlignment="1">
      <alignment horizontal="left" vertical="center" wrapText="1"/>
    </xf>
    <xf numFmtId="0" fontId="20" fillId="24" borderId="11" xfId="0" applyFont="1" applyFill="1" applyBorder="1" applyAlignment="1">
      <alignment horizontal="left" vertical="center" wrapText="1"/>
    </xf>
    <xf numFmtId="0" fontId="20" fillId="24" borderId="12" xfId="0" applyFont="1" applyFill="1" applyBorder="1" applyAlignment="1">
      <alignment horizontal="left" vertical="center" wrapText="1"/>
    </xf>
    <xf numFmtId="0" fontId="0" fillId="0" borderId="13" xfId="0" applyBorder="1" applyAlignment="1">
      <alignment vertical="center" wrapText="1"/>
    </xf>
    <xf numFmtId="49" fontId="20" fillId="24" borderId="11" xfId="0" applyNumberFormat="1" applyFont="1" applyFill="1" applyBorder="1" applyAlignment="1">
      <alignment horizontal="left" vertical="center" wrapText="1"/>
    </xf>
    <xf numFmtId="49" fontId="20" fillId="24" borderId="12" xfId="0" applyNumberFormat="1" applyFont="1" applyFill="1" applyBorder="1" applyAlignment="1">
      <alignment horizontal="left" vertical="center" wrapText="1"/>
    </xf>
    <xf numFmtId="0" fontId="23" fillId="0" borderId="10" xfId="0" applyFont="1" applyBorder="1" applyAlignment="1">
      <alignment horizontal="center" vertical="center" wrapText="1"/>
    </xf>
    <xf numFmtId="0" fontId="23" fillId="0" borderId="10" xfId="0" applyFont="1" applyBorder="1" applyAlignment="1">
      <alignment horizontal="center" vertical="center" wrapText="1"/>
    </xf>
    <xf numFmtId="0" fontId="19" fillId="0" borderId="10" xfId="0" applyFont="1" applyBorder="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Neutru" xfId="47"/>
    <cellStyle name="Normal 5" xfId="48"/>
    <cellStyle name="Normal 8" xfId="49"/>
    <cellStyle name="Notă" xfId="50"/>
    <cellStyle name="Percent" xfId="51"/>
    <cellStyle name="Currency" xfId="52"/>
    <cellStyle name="Currency [0]" xfId="53"/>
    <cellStyle name="Text avertisment" xfId="54"/>
    <cellStyle name="Text explicativ" xfId="55"/>
    <cellStyle name="Titlu" xfId="56"/>
    <cellStyle name="Titlu 1" xfId="57"/>
    <cellStyle name="Titlu 2" xfId="58"/>
    <cellStyle name="Titlu 3" xfId="59"/>
    <cellStyle name="Titlu 4" xfId="60"/>
    <cellStyle name="Total" xfId="61"/>
    <cellStyle name="Verificare celulă"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94"/>
  <sheetViews>
    <sheetView tabSelected="1" workbookViewId="0" topLeftCell="A1">
      <selection activeCell="K13" sqref="K13"/>
    </sheetView>
  </sheetViews>
  <sheetFormatPr defaultColWidth="9.140625" defaultRowHeight="15"/>
  <cols>
    <col min="1" max="1" width="5.8515625" style="5" customWidth="1"/>
    <col min="2" max="2" width="33.421875" style="5" customWidth="1"/>
    <col min="3" max="3" width="39.7109375" style="5" customWidth="1"/>
    <col min="4" max="4" width="29.00390625" style="5" customWidth="1"/>
    <col min="5" max="5" width="18.7109375" style="15" customWidth="1"/>
    <col min="6" max="16384" width="9.140625" style="1" customWidth="1"/>
  </cols>
  <sheetData>
    <row r="1" spans="3:5" ht="14.25">
      <c r="C1" s="37" t="s">
        <v>273</v>
      </c>
      <c r="D1" s="37"/>
      <c r="E1" s="37"/>
    </row>
    <row r="2" spans="1:5" ht="15">
      <c r="A2" s="50" t="s">
        <v>272</v>
      </c>
      <c r="B2" s="51"/>
      <c r="C2" s="51"/>
      <c r="D2" s="51"/>
      <c r="E2" s="51"/>
    </row>
    <row r="3" spans="1:5" ht="57">
      <c r="A3" s="2" t="s">
        <v>54</v>
      </c>
      <c r="B3" s="19" t="s">
        <v>0</v>
      </c>
      <c r="C3" s="16" t="s">
        <v>1</v>
      </c>
      <c r="D3" s="20" t="s">
        <v>2</v>
      </c>
      <c r="E3" s="16" t="s">
        <v>91</v>
      </c>
    </row>
    <row r="4" spans="1:5" ht="32.25" customHeight="1">
      <c r="A4" s="39" t="s">
        <v>3</v>
      </c>
      <c r="B4" s="39"/>
      <c r="C4" s="39"/>
      <c r="D4" s="39"/>
      <c r="E4" s="21"/>
    </row>
    <row r="5" spans="1:5" ht="31.5" customHeight="1">
      <c r="A5" s="8" t="s">
        <v>4</v>
      </c>
      <c r="B5" s="8" t="s">
        <v>183</v>
      </c>
      <c r="C5" s="8" t="s">
        <v>184</v>
      </c>
      <c r="D5" s="8" t="s">
        <v>185</v>
      </c>
      <c r="E5" s="22">
        <v>30000</v>
      </c>
    </row>
    <row r="6" spans="1:5" ht="30" customHeight="1">
      <c r="A6" s="8" t="s">
        <v>5</v>
      </c>
      <c r="B6" s="9" t="s">
        <v>213</v>
      </c>
      <c r="C6" s="9" t="s">
        <v>214</v>
      </c>
      <c r="D6" s="8" t="s">
        <v>215</v>
      </c>
      <c r="E6" s="22">
        <v>10000</v>
      </c>
    </row>
    <row r="7" spans="1:5" ht="42.75">
      <c r="A7" s="8" t="s">
        <v>6</v>
      </c>
      <c r="B7" s="9" t="s">
        <v>45</v>
      </c>
      <c r="C7" s="9" t="s">
        <v>117</v>
      </c>
      <c r="D7" s="8" t="s">
        <v>118</v>
      </c>
      <c r="E7" s="22">
        <v>15000</v>
      </c>
    </row>
    <row r="8" spans="1:5" ht="31.5" customHeight="1">
      <c r="A8" s="8" t="s">
        <v>7</v>
      </c>
      <c r="B8" s="9" t="s">
        <v>59</v>
      </c>
      <c r="C8" s="9" t="s">
        <v>243</v>
      </c>
      <c r="D8" s="8" t="s">
        <v>263</v>
      </c>
      <c r="E8" s="22">
        <v>0</v>
      </c>
    </row>
    <row r="9" spans="1:5" ht="36" customHeight="1">
      <c r="A9" s="8" t="s">
        <v>8</v>
      </c>
      <c r="B9" s="9" t="s">
        <v>9</v>
      </c>
      <c r="C9" s="9" t="s">
        <v>110</v>
      </c>
      <c r="D9" s="8" t="s">
        <v>111</v>
      </c>
      <c r="E9" s="22">
        <v>5500</v>
      </c>
    </row>
    <row r="10" spans="1:5" ht="47.25" customHeight="1">
      <c r="A10" s="8" t="s">
        <v>10</v>
      </c>
      <c r="B10" s="9" t="s">
        <v>92</v>
      </c>
      <c r="C10" s="9" t="s">
        <v>94</v>
      </c>
      <c r="D10" s="8" t="s">
        <v>93</v>
      </c>
      <c r="E10" s="22">
        <v>40000</v>
      </c>
    </row>
    <row r="11" spans="1:5" ht="33.75" customHeight="1">
      <c r="A11" s="8" t="s">
        <v>11</v>
      </c>
      <c r="B11" s="9" t="s">
        <v>74</v>
      </c>
      <c r="C11" s="9" t="s">
        <v>159</v>
      </c>
      <c r="D11" s="8" t="s">
        <v>160</v>
      </c>
      <c r="E11" s="22">
        <v>15000</v>
      </c>
    </row>
    <row r="12" spans="1:5" ht="28.5">
      <c r="A12" s="8" t="s">
        <v>12</v>
      </c>
      <c r="B12" s="4" t="s">
        <v>114</v>
      </c>
      <c r="C12" s="9" t="s">
        <v>115</v>
      </c>
      <c r="D12" s="8" t="s">
        <v>116</v>
      </c>
      <c r="E12" s="22">
        <v>5000</v>
      </c>
    </row>
    <row r="13" spans="1:5" ht="28.5">
      <c r="A13" s="8" t="s">
        <v>13</v>
      </c>
      <c r="B13" s="9" t="s">
        <v>210</v>
      </c>
      <c r="C13" s="9" t="s">
        <v>232</v>
      </c>
      <c r="D13" s="8" t="s">
        <v>211</v>
      </c>
      <c r="E13" s="22">
        <v>15000</v>
      </c>
    </row>
    <row r="14" spans="1:5" ht="42.75">
      <c r="A14" s="8" t="s">
        <v>14</v>
      </c>
      <c r="B14" s="9" t="s">
        <v>186</v>
      </c>
      <c r="C14" s="9" t="s">
        <v>187</v>
      </c>
      <c r="D14" s="8" t="s">
        <v>207</v>
      </c>
      <c r="E14" s="22">
        <v>50000</v>
      </c>
    </row>
    <row r="15" spans="1:5" ht="31.5" customHeight="1">
      <c r="A15" s="8" t="s">
        <v>15</v>
      </c>
      <c r="B15" s="9" t="s">
        <v>107</v>
      </c>
      <c r="C15" s="9" t="s">
        <v>108</v>
      </c>
      <c r="D15" s="8" t="s">
        <v>109</v>
      </c>
      <c r="E15" s="22">
        <v>20000</v>
      </c>
    </row>
    <row r="16" spans="1:5" ht="33.75" customHeight="1">
      <c r="A16" s="8" t="s">
        <v>16</v>
      </c>
      <c r="B16" s="9" t="s">
        <v>17</v>
      </c>
      <c r="C16" s="9" t="s">
        <v>195</v>
      </c>
      <c r="D16" s="8" t="s">
        <v>196</v>
      </c>
      <c r="E16" s="22">
        <v>70000</v>
      </c>
    </row>
    <row r="17" spans="1:5" ht="121.5" customHeight="1">
      <c r="A17" s="8" t="s">
        <v>18</v>
      </c>
      <c r="B17" s="9" t="s">
        <v>278</v>
      </c>
      <c r="C17" s="9" t="s">
        <v>150</v>
      </c>
      <c r="D17" s="8" t="s">
        <v>151</v>
      </c>
      <c r="E17" s="22">
        <v>25000</v>
      </c>
    </row>
    <row r="18" spans="1:5" ht="34.5" customHeight="1">
      <c r="A18" s="8" t="s">
        <v>19</v>
      </c>
      <c r="B18" s="9" t="s">
        <v>22</v>
      </c>
      <c r="C18" s="9" t="s">
        <v>106</v>
      </c>
      <c r="D18" s="8" t="s">
        <v>23</v>
      </c>
      <c r="E18" s="22">
        <v>35000</v>
      </c>
    </row>
    <row r="19" spans="1:5" ht="46.5" customHeight="1">
      <c r="A19" s="8" t="s">
        <v>20</v>
      </c>
      <c r="B19" s="9" t="s">
        <v>72</v>
      </c>
      <c r="C19" s="9" t="s">
        <v>244</v>
      </c>
      <c r="D19" s="8" t="s">
        <v>172</v>
      </c>
      <c r="E19" s="22">
        <v>200000</v>
      </c>
    </row>
    <row r="20" spans="1:5" ht="46.5" customHeight="1">
      <c r="A20" s="8" t="s">
        <v>70</v>
      </c>
      <c r="B20" s="9" t="s">
        <v>25</v>
      </c>
      <c r="C20" s="9" t="s">
        <v>97</v>
      </c>
      <c r="D20" s="8" t="s">
        <v>98</v>
      </c>
      <c r="E20" s="22">
        <v>30000</v>
      </c>
    </row>
    <row r="21" spans="1:5" ht="57">
      <c r="A21" s="8" t="s">
        <v>21</v>
      </c>
      <c r="B21" s="9" t="s">
        <v>73</v>
      </c>
      <c r="C21" s="9" t="s">
        <v>119</v>
      </c>
      <c r="D21" s="8" t="s">
        <v>120</v>
      </c>
      <c r="E21" s="22">
        <v>42000</v>
      </c>
    </row>
    <row r="22" spans="1:5" ht="42.75">
      <c r="A22" s="8" t="s">
        <v>24</v>
      </c>
      <c r="B22" s="9" t="s">
        <v>58</v>
      </c>
      <c r="C22" s="9" t="s">
        <v>167</v>
      </c>
      <c r="D22" s="8" t="s">
        <v>168</v>
      </c>
      <c r="E22" s="22">
        <v>150000</v>
      </c>
    </row>
    <row r="23" spans="1:5" ht="37.5" customHeight="1">
      <c r="A23" s="8" t="s">
        <v>26</v>
      </c>
      <c r="B23" s="9" t="s">
        <v>69</v>
      </c>
      <c r="C23" s="9" t="s">
        <v>194</v>
      </c>
      <c r="D23" s="11" t="s">
        <v>166</v>
      </c>
      <c r="E23" s="22">
        <v>20000</v>
      </c>
    </row>
    <row r="24" spans="1:5" ht="34.5" customHeight="1">
      <c r="A24" s="8" t="s">
        <v>27</v>
      </c>
      <c r="B24" s="9" t="s">
        <v>29</v>
      </c>
      <c r="C24" s="9" t="s">
        <v>245</v>
      </c>
      <c r="D24" s="8" t="s">
        <v>166</v>
      </c>
      <c r="E24" s="22">
        <v>80000</v>
      </c>
    </row>
    <row r="25" spans="1:5" ht="33.75" customHeight="1">
      <c r="A25" s="8" t="s">
        <v>28</v>
      </c>
      <c r="B25" s="9" t="s">
        <v>147</v>
      </c>
      <c r="C25" s="9" t="s">
        <v>148</v>
      </c>
      <c r="D25" s="8" t="s">
        <v>149</v>
      </c>
      <c r="E25" s="22">
        <v>10000</v>
      </c>
    </row>
    <row r="26" spans="1:5" ht="39" customHeight="1">
      <c r="A26" s="8" t="s">
        <v>30</v>
      </c>
      <c r="B26" s="9" t="s">
        <v>32</v>
      </c>
      <c r="C26" s="9" t="s">
        <v>101</v>
      </c>
      <c r="D26" s="8" t="s">
        <v>102</v>
      </c>
      <c r="E26" s="22">
        <v>30000</v>
      </c>
    </row>
    <row r="27" spans="1:5" ht="33.75" customHeight="1">
      <c r="A27" s="8" t="s">
        <v>31</v>
      </c>
      <c r="B27" s="9" t="s">
        <v>34</v>
      </c>
      <c r="C27" s="9" t="s">
        <v>127</v>
      </c>
      <c r="D27" s="8" t="s">
        <v>128</v>
      </c>
      <c r="E27" s="22">
        <v>80000</v>
      </c>
    </row>
    <row r="28" spans="1:5" ht="28.5">
      <c r="A28" s="8" t="s">
        <v>33</v>
      </c>
      <c r="B28" s="9" t="s">
        <v>144</v>
      </c>
      <c r="C28" s="9" t="s">
        <v>121</v>
      </c>
      <c r="D28" s="8" t="s">
        <v>122</v>
      </c>
      <c r="E28" s="22">
        <v>15000</v>
      </c>
    </row>
    <row r="29" spans="1:5" ht="42.75">
      <c r="A29" s="8" t="s">
        <v>35</v>
      </c>
      <c r="B29" s="9" t="s">
        <v>103</v>
      </c>
      <c r="C29" s="9" t="s">
        <v>104</v>
      </c>
      <c r="D29" s="8" t="s">
        <v>105</v>
      </c>
      <c r="E29" s="22">
        <v>20000</v>
      </c>
    </row>
    <row r="30" spans="1:5" ht="57">
      <c r="A30" s="8" t="s">
        <v>36</v>
      </c>
      <c r="B30" s="8" t="s">
        <v>201</v>
      </c>
      <c r="C30" s="8" t="s">
        <v>212</v>
      </c>
      <c r="D30" s="8" t="s">
        <v>202</v>
      </c>
      <c r="E30" s="22">
        <v>15000</v>
      </c>
    </row>
    <row r="31" spans="1:5" ht="28.5">
      <c r="A31" s="8" t="s">
        <v>37</v>
      </c>
      <c r="B31" s="10" t="s">
        <v>135</v>
      </c>
      <c r="C31" s="8" t="s">
        <v>134</v>
      </c>
      <c r="D31" s="8" t="s">
        <v>136</v>
      </c>
      <c r="E31" s="22">
        <v>25000</v>
      </c>
    </row>
    <row r="32" spans="1:5" ht="39" customHeight="1">
      <c r="A32" s="8" t="s">
        <v>38</v>
      </c>
      <c r="B32" s="8" t="s">
        <v>233</v>
      </c>
      <c r="C32" s="8" t="s">
        <v>124</v>
      </c>
      <c r="D32" s="8" t="s">
        <v>123</v>
      </c>
      <c r="E32" s="22">
        <v>4000</v>
      </c>
    </row>
    <row r="33" spans="1:5" ht="42.75">
      <c r="A33" s="8" t="s">
        <v>60</v>
      </c>
      <c r="B33" s="8" t="s">
        <v>264</v>
      </c>
      <c r="C33" s="8" t="s">
        <v>193</v>
      </c>
      <c r="D33" s="8" t="s">
        <v>86</v>
      </c>
      <c r="E33" s="22">
        <v>100000</v>
      </c>
    </row>
    <row r="34" spans="1:5" ht="38.25" customHeight="1">
      <c r="A34" s="8" t="s">
        <v>61</v>
      </c>
      <c r="B34" s="8" t="s">
        <v>87</v>
      </c>
      <c r="C34" s="8" t="s">
        <v>99</v>
      </c>
      <c r="D34" s="8" t="s">
        <v>100</v>
      </c>
      <c r="E34" s="22">
        <v>60000</v>
      </c>
    </row>
    <row r="35" spans="1:5" ht="33.75" customHeight="1">
      <c r="A35" s="8" t="s">
        <v>62</v>
      </c>
      <c r="B35" s="8" t="s">
        <v>137</v>
      </c>
      <c r="C35" s="8" t="s">
        <v>246</v>
      </c>
      <c r="D35" s="8" t="s">
        <v>138</v>
      </c>
      <c r="E35" s="22">
        <v>15000</v>
      </c>
    </row>
    <row r="36" spans="1:5" ht="42.75">
      <c r="A36" s="8" t="s">
        <v>64</v>
      </c>
      <c r="B36" s="10" t="s">
        <v>140</v>
      </c>
      <c r="C36" s="8" t="s">
        <v>247</v>
      </c>
      <c r="D36" s="8" t="s">
        <v>139</v>
      </c>
      <c r="E36" s="22">
        <v>0</v>
      </c>
    </row>
    <row r="37" spans="1:5" ht="30.75" customHeight="1">
      <c r="A37" s="8" t="s">
        <v>65</v>
      </c>
      <c r="B37" s="8" t="s">
        <v>89</v>
      </c>
      <c r="C37" s="8" t="s">
        <v>129</v>
      </c>
      <c r="D37" s="8" t="s">
        <v>130</v>
      </c>
      <c r="E37" s="22">
        <v>30000</v>
      </c>
    </row>
    <row r="38" spans="1:5" ht="33" customHeight="1">
      <c r="A38" s="8" t="s">
        <v>66</v>
      </c>
      <c r="B38" s="10" t="s">
        <v>152</v>
      </c>
      <c r="C38" s="10" t="s">
        <v>153</v>
      </c>
      <c r="D38" s="12">
        <v>43277</v>
      </c>
      <c r="E38" s="23">
        <v>25000</v>
      </c>
    </row>
    <row r="39" spans="1:5" ht="35.25" customHeight="1">
      <c r="A39" s="8" t="s">
        <v>75</v>
      </c>
      <c r="B39" s="10" t="s">
        <v>157</v>
      </c>
      <c r="C39" s="10" t="s">
        <v>235</v>
      </c>
      <c r="D39" s="13" t="s">
        <v>158</v>
      </c>
      <c r="E39" s="23">
        <v>10000</v>
      </c>
    </row>
    <row r="40" spans="1:5" ht="36.75" customHeight="1">
      <c r="A40" s="8" t="s">
        <v>76</v>
      </c>
      <c r="B40" s="9" t="s">
        <v>174</v>
      </c>
      <c r="C40" s="9" t="s">
        <v>248</v>
      </c>
      <c r="D40" s="8" t="s">
        <v>173</v>
      </c>
      <c r="E40" s="22">
        <v>20000</v>
      </c>
    </row>
    <row r="41" spans="1:5" ht="28.5">
      <c r="A41" s="8" t="s">
        <v>71</v>
      </c>
      <c r="B41" s="9" t="s">
        <v>198</v>
      </c>
      <c r="C41" s="9" t="s">
        <v>199</v>
      </c>
      <c r="D41" s="8" t="s">
        <v>200</v>
      </c>
      <c r="E41" s="22">
        <v>10000</v>
      </c>
    </row>
    <row r="42" spans="1:5" ht="48" customHeight="1">
      <c r="A42" s="8" t="s">
        <v>88</v>
      </c>
      <c r="B42" s="9" t="s">
        <v>216</v>
      </c>
      <c r="C42" s="9" t="s">
        <v>271</v>
      </c>
      <c r="D42" s="8" t="s">
        <v>217</v>
      </c>
      <c r="E42" s="22">
        <v>15000</v>
      </c>
    </row>
    <row r="43" spans="1:5" ht="28.5">
      <c r="A43" s="8" t="s">
        <v>85</v>
      </c>
      <c r="B43" s="9" t="s">
        <v>218</v>
      </c>
      <c r="C43" s="9" t="s">
        <v>230</v>
      </c>
      <c r="D43" s="8" t="s">
        <v>219</v>
      </c>
      <c r="E43" s="22">
        <v>15000</v>
      </c>
    </row>
    <row r="44" spans="1:5" ht="47.25" customHeight="1">
      <c r="A44" s="8" t="s">
        <v>208</v>
      </c>
      <c r="B44" s="10" t="s">
        <v>155</v>
      </c>
      <c r="C44" s="10" t="s">
        <v>154</v>
      </c>
      <c r="D44" s="10" t="s">
        <v>156</v>
      </c>
      <c r="E44" s="18">
        <v>0</v>
      </c>
    </row>
    <row r="45" spans="1:5" ht="36" customHeight="1">
      <c r="A45" s="8" t="s">
        <v>209</v>
      </c>
      <c r="B45" s="10" t="s">
        <v>239</v>
      </c>
      <c r="C45" s="10" t="s">
        <v>249</v>
      </c>
      <c r="D45" s="4" t="s">
        <v>240</v>
      </c>
      <c r="E45" s="23">
        <v>15000</v>
      </c>
    </row>
    <row r="46" spans="1:5" ht="42.75">
      <c r="A46" s="8" t="s">
        <v>192</v>
      </c>
      <c r="B46" s="10" t="s">
        <v>269</v>
      </c>
      <c r="C46" s="10" t="s">
        <v>270</v>
      </c>
      <c r="D46" s="4" t="s">
        <v>111</v>
      </c>
      <c r="E46" s="23">
        <v>35000</v>
      </c>
    </row>
    <row r="47" spans="1:5" ht="42" customHeight="1">
      <c r="A47" s="8" t="s">
        <v>197</v>
      </c>
      <c r="B47" s="10" t="s">
        <v>250</v>
      </c>
      <c r="C47" s="10" t="s">
        <v>251</v>
      </c>
      <c r="D47" s="4" t="s">
        <v>252</v>
      </c>
      <c r="E47" s="23">
        <v>50000</v>
      </c>
    </row>
    <row r="48" spans="1:5" ht="41.25" customHeight="1">
      <c r="A48" s="4">
        <v>44</v>
      </c>
      <c r="B48" s="33" t="s">
        <v>276</v>
      </c>
      <c r="C48" s="33" t="s">
        <v>274</v>
      </c>
      <c r="D48" s="3" t="s">
        <v>275</v>
      </c>
      <c r="E48" s="34">
        <v>20000</v>
      </c>
    </row>
    <row r="49" spans="1:5" ht="53.25" customHeight="1">
      <c r="A49" s="8" t="s">
        <v>277</v>
      </c>
      <c r="B49" s="35" t="s">
        <v>288</v>
      </c>
      <c r="C49" s="36" t="s">
        <v>289</v>
      </c>
      <c r="D49" s="12" t="s">
        <v>287</v>
      </c>
      <c r="E49" s="23">
        <v>25000</v>
      </c>
    </row>
    <row r="50" spans="1:5" ht="14.25">
      <c r="A50" s="8"/>
      <c r="B50" s="42" t="s">
        <v>78</v>
      </c>
      <c r="C50" s="52"/>
      <c r="D50" s="14"/>
      <c r="E50" s="24">
        <f>SUM(E5:E49)</f>
        <v>1501500</v>
      </c>
    </row>
    <row r="51" spans="1:5" ht="20.25" customHeight="1">
      <c r="A51" s="7" t="s">
        <v>279</v>
      </c>
      <c r="B51" s="45" t="s">
        <v>55</v>
      </c>
      <c r="C51" s="46"/>
      <c r="D51" s="46"/>
      <c r="E51" s="47"/>
    </row>
    <row r="52" spans="1:5" ht="34.5" customHeight="1">
      <c r="A52" s="4" t="s">
        <v>280</v>
      </c>
      <c r="B52" s="9" t="s">
        <v>39</v>
      </c>
      <c r="C52" s="9" t="s">
        <v>145</v>
      </c>
      <c r="D52" s="8" t="s">
        <v>146</v>
      </c>
      <c r="E52" s="22">
        <v>15000</v>
      </c>
    </row>
    <row r="53" spans="1:5" ht="48" customHeight="1">
      <c r="A53" s="4" t="s">
        <v>281</v>
      </c>
      <c r="B53" s="9" t="s">
        <v>40</v>
      </c>
      <c r="C53" s="9" t="s">
        <v>234</v>
      </c>
      <c r="D53" s="8" t="s">
        <v>86</v>
      </c>
      <c r="E53" s="22">
        <v>70000</v>
      </c>
    </row>
    <row r="54" spans="1:5" ht="28.5">
      <c r="A54" s="4" t="s">
        <v>282</v>
      </c>
      <c r="B54" s="9" t="s">
        <v>67</v>
      </c>
      <c r="C54" s="9" t="s">
        <v>125</v>
      </c>
      <c r="D54" s="8" t="s">
        <v>126</v>
      </c>
      <c r="E54" s="22">
        <v>70000</v>
      </c>
    </row>
    <row r="55" spans="1:5" ht="35.25" customHeight="1">
      <c r="A55" s="4" t="s">
        <v>283</v>
      </c>
      <c r="B55" s="9" t="s">
        <v>41</v>
      </c>
      <c r="C55" s="10" t="s">
        <v>242</v>
      </c>
      <c r="D55" s="8" t="s">
        <v>238</v>
      </c>
      <c r="E55" s="22">
        <v>70000</v>
      </c>
    </row>
    <row r="56" spans="1:5" ht="28.5">
      <c r="A56" s="4" t="s">
        <v>284</v>
      </c>
      <c r="B56" s="10" t="s">
        <v>131</v>
      </c>
      <c r="C56" s="10" t="s">
        <v>132</v>
      </c>
      <c r="D56" s="4" t="s">
        <v>133</v>
      </c>
      <c r="E56" s="23">
        <v>70000</v>
      </c>
    </row>
    <row r="57" spans="1:5" ht="33" customHeight="1">
      <c r="A57" s="4" t="s">
        <v>285</v>
      </c>
      <c r="B57" s="10" t="s">
        <v>63</v>
      </c>
      <c r="C57" s="10" t="s">
        <v>95</v>
      </c>
      <c r="D57" s="4" t="s">
        <v>96</v>
      </c>
      <c r="E57" s="23">
        <v>250000</v>
      </c>
    </row>
    <row r="58" spans="1:5" ht="42.75">
      <c r="A58" s="4" t="s">
        <v>286</v>
      </c>
      <c r="B58" s="9" t="s">
        <v>77</v>
      </c>
      <c r="C58" s="9" t="s">
        <v>236</v>
      </c>
      <c r="D58" s="8" t="s">
        <v>237</v>
      </c>
      <c r="E58" s="22">
        <v>70000</v>
      </c>
    </row>
    <row r="59" spans="1:5" ht="14.25">
      <c r="A59" s="42" t="s">
        <v>78</v>
      </c>
      <c r="B59" s="43"/>
      <c r="C59" s="43"/>
      <c r="D59" s="4"/>
      <c r="E59" s="25">
        <f>SUM(E52:E58)</f>
        <v>615000</v>
      </c>
    </row>
    <row r="60" spans="1:5" ht="24.75" customHeight="1">
      <c r="A60" s="48" t="s">
        <v>82</v>
      </c>
      <c r="B60" s="49"/>
      <c r="C60" s="49"/>
      <c r="D60" s="49"/>
      <c r="E60" s="47"/>
    </row>
    <row r="61" spans="1:5" ht="48" customHeight="1">
      <c r="A61" s="4">
        <v>1</v>
      </c>
      <c r="B61" s="29" t="s">
        <v>228</v>
      </c>
      <c r="C61" s="29" t="s">
        <v>229</v>
      </c>
      <c r="D61" s="4" t="s">
        <v>241</v>
      </c>
      <c r="E61" s="30">
        <v>0</v>
      </c>
    </row>
    <row r="62" spans="1:5" ht="57">
      <c r="A62" s="4">
        <v>2</v>
      </c>
      <c r="B62" s="29" t="s">
        <v>226</v>
      </c>
      <c r="C62" s="29" t="s">
        <v>227</v>
      </c>
      <c r="D62" s="6">
        <v>43344</v>
      </c>
      <c r="E62" s="30">
        <v>0</v>
      </c>
    </row>
    <row r="63" spans="1:5" ht="42.75">
      <c r="A63" s="4">
        <v>3</v>
      </c>
      <c r="B63" s="29" t="s">
        <v>224</v>
      </c>
      <c r="C63" s="29" t="s">
        <v>225</v>
      </c>
      <c r="D63" s="6">
        <v>43160</v>
      </c>
      <c r="E63" s="30">
        <v>0</v>
      </c>
    </row>
    <row r="64" spans="1:5" ht="42.75">
      <c r="A64" s="4">
        <v>4</v>
      </c>
      <c r="B64" s="29" t="s">
        <v>222</v>
      </c>
      <c r="C64" s="29" t="s">
        <v>223</v>
      </c>
      <c r="D64" s="4">
        <v>2018</v>
      </c>
      <c r="E64" s="30">
        <v>0</v>
      </c>
    </row>
    <row r="65" spans="1:5" ht="71.25">
      <c r="A65" s="4">
        <v>5</v>
      </c>
      <c r="B65" s="29" t="s">
        <v>221</v>
      </c>
      <c r="C65" s="29" t="s">
        <v>221</v>
      </c>
      <c r="D65" s="6">
        <v>43191</v>
      </c>
      <c r="E65" s="30">
        <v>0</v>
      </c>
    </row>
    <row r="66" spans="1:5" ht="44.25" customHeight="1">
      <c r="A66" s="8" t="s">
        <v>10</v>
      </c>
      <c r="B66" s="10" t="s">
        <v>83</v>
      </c>
      <c r="C66" s="8" t="s">
        <v>42</v>
      </c>
      <c r="D66" s="8" t="s">
        <v>43</v>
      </c>
      <c r="E66" s="26">
        <v>40000</v>
      </c>
    </row>
    <row r="67" spans="1:5" ht="71.25">
      <c r="A67" s="4">
        <v>7</v>
      </c>
      <c r="B67" s="8" t="s">
        <v>259</v>
      </c>
      <c r="C67" s="8" t="s">
        <v>260</v>
      </c>
      <c r="D67" s="8" t="s">
        <v>261</v>
      </c>
      <c r="E67" s="22">
        <v>70000</v>
      </c>
    </row>
    <row r="68" spans="1:5" ht="42.75">
      <c r="A68" s="8" t="s">
        <v>12</v>
      </c>
      <c r="B68" s="10" t="s">
        <v>84</v>
      </c>
      <c r="C68" s="8" t="s">
        <v>42</v>
      </c>
      <c r="D68" s="8" t="s">
        <v>43</v>
      </c>
      <c r="E68" s="26">
        <v>30000</v>
      </c>
    </row>
    <row r="69" spans="1:5" ht="26.25" customHeight="1">
      <c r="A69" s="44" t="s">
        <v>44</v>
      </c>
      <c r="B69" s="44"/>
      <c r="C69" s="44"/>
      <c r="D69" s="44"/>
      <c r="E69" s="27">
        <f>SUM(E61:E68)</f>
        <v>140000</v>
      </c>
    </row>
    <row r="70" spans="1:5" ht="51.75" customHeight="1">
      <c r="A70" s="38" t="s">
        <v>90</v>
      </c>
      <c r="B70" s="38"/>
      <c r="C70" s="38"/>
      <c r="D70" s="38"/>
      <c r="E70" s="38"/>
    </row>
    <row r="71" spans="1:5" ht="185.25">
      <c r="A71" s="4">
        <v>1</v>
      </c>
      <c r="B71" s="10" t="s">
        <v>253</v>
      </c>
      <c r="C71" s="10" t="s">
        <v>47</v>
      </c>
      <c r="D71" s="10" t="s">
        <v>220</v>
      </c>
      <c r="E71" s="32">
        <v>15000</v>
      </c>
    </row>
    <row r="72" spans="1:5" ht="42" customHeight="1">
      <c r="A72" s="4">
        <v>2</v>
      </c>
      <c r="B72" s="10" t="s">
        <v>113</v>
      </c>
      <c r="C72" s="10" t="s">
        <v>112</v>
      </c>
      <c r="D72" s="10" t="s">
        <v>141</v>
      </c>
      <c r="E72" s="32">
        <v>15000</v>
      </c>
    </row>
    <row r="73" spans="1:5" ht="45.75" customHeight="1">
      <c r="A73" s="4">
        <v>3</v>
      </c>
      <c r="B73" s="10" t="s">
        <v>143</v>
      </c>
      <c r="C73" s="10" t="s">
        <v>142</v>
      </c>
      <c r="D73" s="13">
        <v>43310</v>
      </c>
      <c r="E73" s="32">
        <v>30000</v>
      </c>
    </row>
    <row r="74" spans="1:5" ht="41.25" customHeight="1">
      <c r="A74" s="4">
        <v>4</v>
      </c>
      <c r="B74" s="10" t="s">
        <v>169</v>
      </c>
      <c r="C74" s="10" t="s">
        <v>170</v>
      </c>
      <c r="D74" s="12" t="s">
        <v>171</v>
      </c>
      <c r="E74" s="23">
        <v>30000</v>
      </c>
    </row>
    <row r="75" spans="1:5" ht="186" customHeight="1">
      <c r="A75" s="4">
        <v>5</v>
      </c>
      <c r="B75" s="10" t="s">
        <v>231</v>
      </c>
      <c r="C75" s="10" t="s">
        <v>46</v>
      </c>
      <c r="D75" s="10" t="s">
        <v>265</v>
      </c>
      <c r="E75" s="23">
        <v>4000</v>
      </c>
    </row>
    <row r="76" spans="1:5" ht="213.75">
      <c r="A76" s="4">
        <v>6</v>
      </c>
      <c r="B76" s="10" t="s">
        <v>57</v>
      </c>
      <c r="C76" s="10" t="s">
        <v>79</v>
      </c>
      <c r="D76" s="10" t="s">
        <v>182</v>
      </c>
      <c r="E76" s="32">
        <v>35000</v>
      </c>
    </row>
    <row r="77" spans="1:5" ht="192" customHeight="1">
      <c r="A77" s="4">
        <v>7</v>
      </c>
      <c r="B77" s="10" t="s">
        <v>49</v>
      </c>
      <c r="C77" s="10" t="s">
        <v>50</v>
      </c>
      <c r="D77" s="10" t="s">
        <v>266</v>
      </c>
      <c r="E77" s="32">
        <v>20000</v>
      </c>
    </row>
    <row r="78" spans="1:5" ht="228">
      <c r="A78" s="4">
        <v>8</v>
      </c>
      <c r="B78" s="10" t="s">
        <v>262</v>
      </c>
      <c r="C78" s="10" t="s">
        <v>48</v>
      </c>
      <c r="D78" s="10" t="s">
        <v>80</v>
      </c>
      <c r="E78" s="32">
        <v>16000</v>
      </c>
    </row>
    <row r="79" spans="1:5" ht="195.75" customHeight="1">
      <c r="A79" s="4">
        <v>9</v>
      </c>
      <c r="B79" s="10" t="s">
        <v>254</v>
      </c>
      <c r="C79" s="10" t="s">
        <v>52</v>
      </c>
      <c r="D79" s="4" t="s">
        <v>179</v>
      </c>
      <c r="E79" s="23">
        <v>15000</v>
      </c>
    </row>
    <row r="80" spans="1:5" ht="171">
      <c r="A80" s="4">
        <v>10</v>
      </c>
      <c r="B80" s="10" t="s">
        <v>255</v>
      </c>
      <c r="C80" s="10" t="s">
        <v>53</v>
      </c>
      <c r="D80" s="31">
        <v>43344</v>
      </c>
      <c r="E80" s="32">
        <v>5000</v>
      </c>
    </row>
    <row r="81" spans="1:5" ht="42.75">
      <c r="A81" s="4">
        <v>11</v>
      </c>
      <c r="B81" s="10" t="s">
        <v>267</v>
      </c>
      <c r="C81" s="10" t="s">
        <v>163</v>
      </c>
      <c r="D81" s="10" t="s">
        <v>256</v>
      </c>
      <c r="E81" s="32">
        <v>60000</v>
      </c>
    </row>
    <row r="82" spans="1:5" ht="51" customHeight="1">
      <c r="A82" s="4">
        <v>12</v>
      </c>
      <c r="B82" s="10" t="s">
        <v>161</v>
      </c>
      <c r="C82" s="10" t="s">
        <v>162</v>
      </c>
      <c r="D82" s="13">
        <v>43275</v>
      </c>
      <c r="E82" s="32">
        <v>30000</v>
      </c>
    </row>
    <row r="83" spans="1:5" ht="156.75">
      <c r="A83" s="4">
        <v>13</v>
      </c>
      <c r="B83" s="10" t="s">
        <v>68</v>
      </c>
      <c r="C83" s="10" t="s">
        <v>53</v>
      </c>
      <c r="D83" s="31">
        <v>43344</v>
      </c>
      <c r="E83" s="32">
        <v>6000</v>
      </c>
    </row>
    <row r="84" spans="1:5" ht="142.5">
      <c r="A84" s="4">
        <v>14</v>
      </c>
      <c r="B84" s="17" t="s">
        <v>176</v>
      </c>
      <c r="C84" s="10" t="s">
        <v>175</v>
      </c>
      <c r="D84" s="10" t="s">
        <v>257</v>
      </c>
      <c r="E84" s="32">
        <v>8200</v>
      </c>
    </row>
    <row r="85" spans="1:5" ht="99.75">
      <c r="A85" s="4">
        <v>15</v>
      </c>
      <c r="B85" s="17" t="s">
        <v>268</v>
      </c>
      <c r="C85" s="10" t="s">
        <v>51</v>
      </c>
      <c r="D85" s="13">
        <v>43435</v>
      </c>
      <c r="E85" s="32">
        <v>10000</v>
      </c>
    </row>
    <row r="86" spans="1:5" ht="171">
      <c r="A86" s="4">
        <v>16</v>
      </c>
      <c r="B86" s="10" t="s">
        <v>177</v>
      </c>
      <c r="C86" s="10" t="s">
        <v>178</v>
      </c>
      <c r="D86" s="10" t="s">
        <v>179</v>
      </c>
      <c r="E86" s="32">
        <v>17000</v>
      </c>
    </row>
    <row r="87" spans="1:5" ht="95.25" customHeight="1">
      <c r="A87" s="4">
        <v>17</v>
      </c>
      <c r="B87" s="10" t="s">
        <v>180</v>
      </c>
      <c r="C87" s="10" t="s">
        <v>47</v>
      </c>
      <c r="D87" s="13" t="s">
        <v>181</v>
      </c>
      <c r="E87" s="32">
        <v>15000</v>
      </c>
    </row>
    <row r="88" spans="1:5" ht="38.25" customHeight="1">
      <c r="A88" s="4">
        <v>18</v>
      </c>
      <c r="B88" s="8" t="s">
        <v>189</v>
      </c>
      <c r="C88" s="8" t="s">
        <v>188</v>
      </c>
      <c r="D88" s="8" t="s">
        <v>191</v>
      </c>
      <c r="E88" s="22">
        <v>25000</v>
      </c>
    </row>
    <row r="89" spans="1:5" ht="42.75" customHeight="1">
      <c r="A89" s="4">
        <v>19</v>
      </c>
      <c r="B89" s="8" t="s">
        <v>190</v>
      </c>
      <c r="C89" s="8" t="s">
        <v>188</v>
      </c>
      <c r="D89" s="8" t="s">
        <v>111</v>
      </c>
      <c r="E89" s="22">
        <v>25000</v>
      </c>
    </row>
    <row r="90" spans="1:5" ht="142.5">
      <c r="A90" s="4">
        <v>20</v>
      </c>
      <c r="B90" s="8" t="s">
        <v>56</v>
      </c>
      <c r="C90" s="8" t="s">
        <v>203</v>
      </c>
      <c r="D90" s="8" t="s">
        <v>258</v>
      </c>
      <c r="E90" s="22">
        <v>4200</v>
      </c>
    </row>
    <row r="91" spans="1:5" ht="108.75" customHeight="1">
      <c r="A91" s="4">
        <v>21</v>
      </c>
      <c r="B91" s="8" t="s">
        <v>204</v>
      </c>
      <c r="C91" s="8" t="s">
        <v>205</v>
      </c>
      <c r="D91" s="8" t="s">
        <v>179</v>
      </c>
      <c r="E91" s="22">
        <v>17000</v>
      </c>
    </row>
    <row r="92" spans="1:5" ht="28.5">
      <c r="A92" s="4">
        <v>22</v>
      </c>
      <c r="B92" s="10" t="s">
        <v>164</v>
      </c>
      <c r="C92" s="10" t="s">
        <v>165</v>
      </c>
      <c r="D92" s="10" t="s">
        <v>206</v>
      </c>
      <c r="E92" s="23">
        <v>35000</v>
      </c>
    </row>
    <row r="93" spans="1:5" ht="14.25">
      <c r="A93" s="4"/>
      <c r="B93" s="40" t="s">
        <v>78</v>
      </c>
      <c r="C93" s="40"/>
      <c r="D93" s="40"/>
      <c r="E93" s="28">
        <f>SUM(E71:E92)</f>
        <v>437400</v>
      </c>
    </row>
    <row r="94" spans="1:5" ht="18" customHeight="1">
      <c r="A94" s="41" t="s">
        <v>81</v>
      </c>
      <c r="B94" s="41"/>
      <c r="C94" s="41"/>
      <c r="D94" s="41"/>
      <c r="E94" s="25">
        <f>E50+E59+E69+E93</f>
        <v>2693900</v>
      </c>
    </row>
    <row r="95" ht="101.25" customHeight="1"/>
  </sheetData>
  <mergeCells count="11">
    <mergeCell ref="B51:E51"/>
    <mergeCell ref="A60:E60"/>
    <mergeCell ref="C1:E1"/>
    <mergeCell ref="A2:E2"/>
    <mergeCell ref="A4:D4"/>
    <mergeCell ref="B50:C50"/>
    <mergeCell ref="A70:E70"/>
    <mergeCell ref="B93:D93"/>
    <mergeCell ref="A94:D94"/>
    <mergeCell ref="A59:C59"/>
    <mergeCell ref="A69:D69"/>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Consilier Presedinte 1</dc:creator>
  <cp:keywords/>
  <dc:description/>
  <cp:lastModifiedBy>Iordache Mihaela</cp:lastModifiedBy>
  <cp:lastPrinted>2018-02-12T11:07:06Z</cp:lastPrinted>
  <dcterms:created xsi:type="dcterms:W3CDTF">2016-02-23T10:39:59Z</dcterms:created>
  <dcterms:modified xsi:type="dcterms:W3CDTF">2018-02-13T14:14:27Z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1048</vt:i4>
  </property>
</Properties>
</file>