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2018" sheetId="2" r:id="rId2"/>
  </sheets>
  <definedNames>
    <definedName name="_xlnm.Print_Area" localSheetId="0">'2017'!$A$1:$I$35</definedName>
    <definedName name="_xlnm.Print_Area" localSheetId="1">'2018'!$A$1:$I$33</definedName>
  </definedNames>
  <calcPr fullCalcOnLoad="1"/>
</workbook>
</file>

<file path=xl/sharedStrings.xml><?xml version="1.0" encoding="utf-8"?>
<sst xmlns="http://schemas.openxmlformats.org/spreadsheetml/2006/main" count="168" uniqueCount="63">
  <si>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</si>
  <si>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</si>
  <si>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</si>
  <si>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</si>
  <si>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</si>
  <si>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</si>
  <si>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</si>
  <si>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</si>
  <si>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</si>
  <si>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</si>
  <si>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</si>
  <si>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</si>
  <si>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</si>
  <si>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</si>
  <si>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</si>
  <si>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</si>
  <si>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</si>
  <si>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</si>
  <si>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</si>
  <si>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</si>
  <si>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</si>
  <si>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</si>
  <si>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</si>
  <si>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</si>
  <si>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</si>
  <si>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</si>
  <si>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</si>
  <si>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</si>
  <si>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</si>
  <si>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</si>
  <si>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</si>
  <si>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</si>
  <si>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</si>
  <si>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</si>
  <si>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</si>
  <si>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</si>
  <si>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</si>
  <si>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</si>
  <si>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</si>
  <si>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</si>
  <si>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</si>
  <si>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</si>
  <si>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</si>
  <si>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</si>
  <si>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</si>
  <si>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</si>
  <si>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</si>
  <si>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</si>
  <si>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</si>
  <si>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</si>
  <si>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</si>
  <si>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</si>
  <si>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</si>
  <si>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</si>
  <si>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</si>
  <si>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</si>
  <si>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</si>
  <si>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</si>
  <si>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</si>
  <si>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</si>
  <si>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2017</t>
  </si>
  <si>
    <t>Consilier juridic clasa I grad profesional asistent</t>
  </si>
  <si>
    <t>PLANUL DE OCUPARE A FUNCTIILOR PUBLICE PENTRU ANUL 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</si>
</sst>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4">
      <selection activeCell="G22" sqref="G22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 ht="15.75" customHeight="1">
      <c r="A13" s="20" t="s">
        <v>25</v>
      </c>
      <c r="B13" s="28">
        <v>9</v>
      </c>
      <c r="C13" s="28">
        <v>8</v>
      </c>
      <c r="D13" s="27">
        <f>B13-C13</f>
        <v>1</v>
      </c>
      <c r="E13" s="28">
        <v>0</v>
      </c>
      <c r="F13" s="28">
        <v>0</v>
      </c>
      <c r="G13" s="28">
        <v>0</v>
      </c>
      <c r="H13" s="28">
        <v>0</v>
      </c>
      <c r="I13" s="27">
        <v>1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0" ref="C16:I16">SUM(C11:C15)</f>
        <v>14</v>
      </c>
      <c r="D16" s="23">
        <f t="shared" si="0"/>
        <v>2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v>0</v>
      </c>
    </row>
    <row r="18" spans="1:9" ht="15.7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7">
        <v>1</v>
      </c>
    </row>
    <row r="19" spans="1:9" ht="15.7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7">
        <v>0</v>
      </c>
    </row>
    <row r="20" spans="1:9" ht="15.75">
      <c r="A20" s="15" t="s">
        <v>32</v>
      </c>
      <c r="B20" s="28">
        <v>6</v>
      </c>
      <c r="C20" s="28">
        <v>5</v>
      </c>
      <c r="D20" s="28">
        <f t="shared" si="1"/>
        <v>1</v>
      </c>
      <c r="E20" s="28">
        <v>0</v>
      </c>
      <c r="F20" s="28">
        <v>0</v>
      </c>
      <c r="G20" s="28">
        <v>0</v>
      </c>
      <c r="H20" s="28">
        <v>0</v>
      </c>
      <c r="I20" s="27">
        <v>1</v>
      </c>
    </row>
    <row r="21" spans="1:9" ht="15.75">
      <c r="A21" s="16" t="s">
        <v>33</v>
      </c>
      <c r="B21" s="28">
        <v>3</v>
      </c>
      <c r="C21" s="28">
        <v>2</v>
      </c>
      <c r="D21" s="28">
        <f t="shared" si="1"/>
        <v>1</v>
      </c>
      <c r="E21" s="28">
        <v>0</v>
      </c>
      <c r="F21" s="28">
        <v>2</v>
      </c>
      <c r="G21" s="28">
        <v>0</v>
      </c>
      <c r="H21" s="28">
        <v>0</v>
      </c>
      <c r="I21" s="27">
        <v>1</v>
      </c>
    </row>
    <row r="22" spans="1:9" ht="15.75">
      <c r="A22" s="16" t="s">
        <v>34</v>
      </c>
      <c r="B22" s="28">
        <v>3</v>
      </c>
      <c r="C22" s="28">
        <v>1</v>
      </c>
      <c r="D22" s="28">
        <f t="shared" si="1"/>
        <v>2</v>
      </c>
      <c r="E22" s="28">
        <v>2</v>
      </c>
      <c r="F22" s="28">
        <v>0</v>
      </c>
      <c r="G22" s="28">
        <v>2</v>
      </c>
      <c r="H22" s="28">
        <v>0</v>
      </c>
      <c r="I22" s="27">
        <v>2</v>
      </c>
    </row>
    <row r="23" spans="1:9" ht="15.75">
      <c r="A23" s="16" t="s">
        <v>35</v>
      </c>
      <c r="B23" s="28">
        <v>5</v>
      </c>
      <c r="C23" s="28">
        <v>3</v>
      </c>
      <c r="D23" s="28">
        <f t="shared" si="1"/>
        <v>2</v>
      </c>
      <c r="E23" s="28">
        <v>0</v>
      </c>
      <c r="F23" s="28">
        <v>1</v>
      </c>
      <c r="G23" s="28">
        <v>0</v>
      </c>
      <c r="H23" s="28">
        <v>0</v>
      </c>
      <c r="I23" s="27">
        <v>2</v>
      </c>
    </row>
    <row r="24" spans="1:9" ht="15.75">
      <c r="A24" s="16" t="s">
        <v>36</v>
      </c>
      <c r="B24" s="28">
        <v>70</v>
      </c>
      <c r="C24" s="28">
        <v>55</v>
      </c>
      <c r="D24" s="28">
        <f t="shared" si="1"/>
        <v>15</v>
      </c>
      <c r="E24" s="28">
        <v>1</v>
      </c>
      <c r="F24" s="28">
        <v>0</v>
      </c>
      <c r="G24" s="28">
        <v>1</v>
      </c>
      <c r="H24" s="28">
        <v>0</v>
      </c>
      <c r="I24" s="27">
        <v>15</v>
      </c>
    </row>
    <row r="25" spans="1:9" s="1" customFormat="1" ht="13.5" customHeight="1">
      <c r="A25" s="16" t="s">
        <v>58</v>
      </c>
      <c r="B25" s="28">
        <v>0</v>
      </c>
      <c r="C25" s="28">
        <v>0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7">
        <v>0</v>
      </c>
    </row>
    <row r="26" spans="1:9" ht="15.75">
      <c r="A26" s="16" t="s">
        <v>37</v>
      </c>
      <c r="B26" s="28">
        <v>4</v>
      </c>
      <c r="C26" s="28">
        <v>3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7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7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73</v>
      </c>
      <c r="D28" s="29">
        <f t="shared" si="2"/>
        <v>23</v>
      </c>
      <c r="E28" s="29">
        <f t="shared" si="2"/>
        <v>3</v>
      </c>
      <c r="F28" s="29">
        <f t="shared" si="2"/>
        <v>3</v>
      </c>
      <c r="G28" s="29">
        <f t="shared" si="2"/>
        <v>3</v>
      </c>
      <c r="H28" s="29">
        <f t="shared" si="2"/>
        <v>0</v>
      </c>
      <c r="I28" s="29">
        <f t="shared" si="2"/>
        <v>23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4</v>
      </c>
      <c r="C30" s="30">
        <v>3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4</v>
      </c>
      <c r="C31" s="17">
        <f>SUM(C29:C30)</f>
        <v>3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2</v>
      </c>
      <c r="C32" s="28">
        <v>2</v>
      </c>
      <c r="D32" s="28">
        <f>B32-C32</f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2.75" customHeight="1">
      <c r="A33" s="17" t="s">
        <v>55</v>
      </c>
      <c r="B33" s="17">
        <f aca="true" t="shared" si="3" ref="B33:I33">SUM(B32:B32)</f>
        <v>2</v>
      </c>
      <c r="C33" s="17">
        <f t="shared" si="3"/>
        <v>2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78</v>
      </c>
      <c r="D34" s="31">
        <f t="shared" si="4"/>
        <v>24</v>
      </c>
      <c r="E34" s="31">
        <f t="shared" si="4"/>
        <v>3</v>
      </c>
      <c r="F34" s="31">
        <f t="shared" si="4"/>
        <v>3</v>
      </c>
      <c r="G34" s="31">
        <f t="shared" si="4"/>
        <v>3</v>
      </c>
      <c r="H34" s="31">
        <f t="shared" si="4"/>
        <v>0</v>
      </c>
      <c r="I34" s="31">
        <f t="shared" si="4"/>
        <v>24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92</v>
      </c>
      <c r="D35" s="19">
        <f t="shared" si="5"/>
        <v>26</v>
      </c>
      <c r="E35" s="19">
        <f t="shared" si="5"/>
        <v>3</v>
      </c>
      <c r="F35" s="19">
        <f t="shared" si="5"/>
        <v>3</v>
      </c>
      <c r="G35" s="19">
        <f t="shared" si="5"/>
        <v>3</v>
      </c>
      <c r="H35" s="19">
        <f t="shared" si="5"/>
        <v>0</v>
      </c>
      <c r="I35" s="19">
        <f t="shared" si="5"/>
        <v>26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7">
      <selection activeCell="D25" sqref="D25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62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f>D11</f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f aca="true" t="shared" si="0" ref="I12:I26">D12</f>
        <v>0</v>
      </c>
    </row>
    <row r="13" spans="1:9" ht="15.75" customHeight="1">
      <c r="A13" s="20" t="s">
        <v>25</v>
      </c>
      <c r="B13" s="28">
        <v>9</v>
      </c>
      <c r="C13" s="28">
        <v>7</v>
      </c>
      <c r="D13" s="27">
        <f>B13-C13</f>
        <v>2</v>
      </c>
      <c r="E13" s="28">
        <v>0</v>
      </c>
      <c r="F13" s="28">
        <v>0</v>
      </c>
      <c r="G13" s="28">
        <v>0</v>
      </c>
      <c r="H13" s="28">
        <v>0</v>
      </c>
      <c r="I13" s="27">
        <f t="shared" si="0"/>
        <v>2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f t="shared" si="0"/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f t="shared" si="0"/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1" ref="C16:I16">SUM(C11:C15)</f>
        <v>14</v>
      </c>
      <c r="D16" s="23">
        <f t="shared" si="1"/>
        <v>2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f t="shared" si="0"/>
        <v>0</v>
      </c>
    </row>
    <row r="18" spans="1:9" ht="15.75">
      <c r="A18" s="15" t="s">
        <v>57</v>
      </c>
      <c r="B18" s="28">
        <v>1</v>
      </c>
      <c r="C18" s="28">
        <v>1</v>
      </c>
      <c r="D18" s="28">
        <f aca="true" t="shared" si="2" ref="D18:D26">B18-C18</f>
        <v>0</v>
      </c>
      <c r="E18" s="28">
        <v>0</v>
      </c>
      <c r="F18" s="28">
        <v>1</v>
      </c>
      <c r="G18" s="28">
        <v>0</v>
      </c>
      <c r="H18" s="28">
        <v>0</v>
      </c>
      <c r="I18" s="27">
        <f t="shared" si="0"/>
        <v>0</v>
      </c>
    </row>
    <row r="19" spans="1:9" ht="15.75">
      <c r="A19" s="15" t="s">
        <v>61</v>
      </c>
      <c r="B19" s="28">
        <v>0</v>
      </c>
      <c r="C19" s="28">
        <v>0</v>
      </c>
      <c r="D19" s="28">
        <f>B19-C19</f>
        <v>0</v>
      </c>
      <c r="E19" s="28">
        <v>1</v>
      </c>
      <c r="F19" s="28">
        <v>0</v>
      </c>
      <c r="G19" s="28">
        <v>1</v>
      </c>
      <c r="H19" s="28">
        <v>0</v>
      </c>
      <c r="I19" s="27">
        <f t="shared" si="0"/>
        <v>0</v>
      </c>
    </row>
    <row r="20" spans="1:9" ht="15.75">
      <c r="A20" s="15" t="s">
        <v>32</v>
      </c>
      <c r="B20" s="28">
        <v>6</v>
      </c>
      <c r="C20" s="28">
        <v>6</v>
      </c>
      <c r="D20" s="28">
        <f t="shared" si="2"/>
        <v>0</v>
      </c>
      <c r="E20" s="28">
        <v>0</v>
      </c>
      <c r="F20" s="28">
        <v>0</v>
      </c>
      <c r="G20" s="28">
        <v>0</v>
      </c>
      <c r="H20" s="28">
        <v>0</v>
      </c>
      <c r="I20" s="27">
        <f t="shared" si="0"/>
        <v>0</v>
      </c>
    </row>
    <row r="21" spans="1:9" ht="15.75">
      <c r="A21" s="16" t="s">
        <v>33</v>
      </c>
      <c r="B21" s="28">
        <v>4</v>
      </c>
      <c r="C21" s="28">
        <v>1</v>
      </c>
      <c r="D21" s="28">
        <f t="shared" si="2"/>
        <v>3</v>
      </c>
      <c r="E21" s="28">
        <v>0</v>
      </c>
      <c r="F21" s="28">
        <v>1</v>
      </c>
      <c r="G21" s="28">
        <v>0</v>
      </c>
      <c r="H21" s="28">
        <v>0</v>
      </c>
      <c r="I21" s="27">
        <f t="shared" si="0"/>
        <v>3</v>
      </c>
    </row>
    <row r="22" spans="1:9" ht="15.75">
      <c r="A22" s="16" t="s">
        <v>34</v>
      </c>
      <c r="B22" s="28">
        <v>4</v>
      </c>
      <c r="C22" s="28">
        <v>3</v>
      </c>
      <c r="D22" s="28">
        <f t="shared" si="2"/>
        <v>1</v>
      </c>
      <c r="E22" s="28">
        <v>1</v>
      </c>
      <c r="F22" s="28">
        <v>1</v>
      </c>
      <c r="G22" s="28">
        <v>1</v>
      </c>
      <c r="H22" s="28">
        <v>0</v>
      </c>
      <c r="I22" s="27">
        <f t="shared" si="0"/>
        <v>1</v>
      </c>
    </row>
    <row r="23" spans="1:9" ht="15.75">
      <c r="A23" s="16" t="s">
        <v>35</v>
      </c>
      <c r="B23" s="28">
        <v>6</v>
      </c>
      <c r="C23" s="28">
        <v>4</v>
      </c>
      <c r="D23" s="28">
        <f t="shared" si="2"/>
        <v>2</v>
      </c>
      <c r="E23" s="28">
        <v>1</v>
      </c>
      <c r="F23" s="28">
        <v>1</v>
      </c>
      <c r="G23" s="28">
        <v>1</v>
      </c>
      <c r="H23" s="28">
        <v>0</v>
      </c>
      <c r="I23" s="27">
        <f t="shared" si="0"/>
        <v>2</v>
      </c>
    </row>
    <row r="24" spans="1:9" ht="15.75">
      <c r="A24" s="16" t="s">
        <v>36</v>
      </c>
      <c r="B24" s="28">
        <v>67</v>
      </c>
      <c r="C24" s="28">
        <v>58</v>
      </c>
      <c r="D24" s="28">
        <f t="shared" si="2"/>
        <v>9</v>
      </c>
      <c r="E24" s="28">
        <v>1</v>
      </c>
      <c r="F24" s="28">
        <v>0</v>
      </c>
      <c r="G24" s="28">
        <v>1</v>
      </c>
      <c r="H24" s="28">
        <v>0</v>
      </c>
      <c r="I24" s="27">
        <f t="shared" si="0"/>
        <v>9</v>
      </c>
    </row>
    <row r="25" spans="1:9" ht="15.75">
      <c r="A25" s="16" t="s">
        <v>37</v>
      </c>
      <c r="B25" s="28">
        <v>4</v>
      </c>
      <c r="C25" s="28">
        <v>3</v>
      </c>
      <c r="D25" s="28">
        <f t="shared" si="2"/>
        <v>1</v>
      </c>
      <c r="E25" s="28">
        <v>0</v>
      </c>
      <c r="F25" s="28">
        <v>0</v>
      </c>
      <c r="G25" s="28">
        <v>0</v>
      </c>
      <c r="H25" s="28">
        <v>0</v>
      </c>
      <c r="I25" s="27">
        <f t="shared" si="0"/>
        <v>1</v>
      </c>
    </row>
    <row r="26" spans="1:9" ht="14.25" customHeight="1">
      <c r="A26" s="15" t="s">
        <v>28</v>
      </c>
      <c r="B26" s="28">
        <v>2</v>
      </c>
      <c r="C26" s="28">
        <v>2</v>
      </c>
      <c r="D26" s="28">
        <f t="shared" si="2"/>
        <v>0</v>
      </c>
      <c r="E26" s="28">
        <v>0</v>
      </c>
      <c r="F26" s="28">
        <v>0</v>
      </c>
      <c r="G26" s="28">
        <v>0</v>
      </c>
      <c r="H26" s="28">
        <v>0</v>
      </c>
      <c r="I26" s="27">
        <f t="shared" si="0"/>
        <v>0</v>
      </c>
    </row>
    <row r="27" spans="1:9" ht="12.75" customHeight="1">
      <c r="A27" s="23" t="s">
        <v>44</v>
      </c>
      <c r="B27" s="23">
        <f aca="true" t="shared" si="3" ref="B27:I27">SUM(B17:B26)</f>
        <v>96</v>
      </c>
      <c r="C27" s="29">
        <f t="shared" si="3"/>
        <v>80</v>
      </c>
      <c r="D27" s="29">
        <f t="shared" si="3"/>
        <v>16</v>
      </c>
      <c r="E27" s="29">
        <f t="shared" si="3"/>
        <v>4</v>
      </c>
      <c r="F27" s="29">
        <f t="shared" si="3"/>
        <v>4</v>
      </c>
      <c r="G27" s="29">
        <f t="shared" si="3"/>
        <v>4</v>
      </c>
      <c r="H27" s="29">
        <f t="shared" si="3"/>
        <v>0</v>
      </c>
      <c r="I27" s="29">
        <f t="shared" si="3"/>
        <v>16</v>
      </c>
    </row>
    <row r="28" spans="1:9" s="1" customFormat="1" ht="15" customHeight="1">
      <c r="A28" s="15" t="s">
        <v>29</v>
      </c>
      <c r="B28" s="30">
        <v>4</v>
      </c>
      <c r="C28" s="30">
        <v>3</v>
      </c>
      <c r="D28" s="30">
        <f>B28-C28</f>
        <v>1</v>
      </c>
      <c r="E28" s="30">
        <v>0</v>
      </c>
      <c r="F28" s="30">
        <v>0</v>
      </c>
      <c r="G28" s="30">
        <v>0</v>
      </c>
      <c r="H28" s="30">
        <v>0</v>
      </c>
      <c r="I28" s="30">
        <f>D28</f>
        <v>1</v>
      </c>
    </row>
    <row r="29" spans="1:9" ht="14.25" customHeight="1">
      <c r="A29" s="17" t="s">
        <v>46</v>
      </c>
      <c r="B29" s="17">
        <f aca="true" t="shared" si="4" ref="B29:I29">SUM(B28:B28)</f>
        <v>4</v>
      </c>
      <c r="C29" s="17">
        <f t="shared" si="4"/>
        <v>3</v>
      </c>
      <c r="D29" s="17">
        <f t="shared" si="4"/>
        <v>1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1</v>
      </c>
    </row>
    <row r="30" spans="1:9" ht="15.75">
      <c r="A30" s="16" t="s">
        <v>39</v>
      </c>
      <c r="B30" s="28">
        <v>2</v>
      </c>
      <c r="C30" s="28">
        <v>2</v>
      </c>
      <c r="D30" s="28">
        <f>B30-C30</f>
        <v>0</v>
      </c>
      <c r="E30" s="28">
        <v>0</v>
      </c>
      <c r="F30" s="28">
        <v>0</v>
      </c>
      <c r="G30" s="28">
        <v>0</v>
      </c>
      <c r="H30" s="28">
        <v>0</v>
      </c>
      <c r="I30" s="28">
        <f>D30</f>
        <v>0</v>
      </c>
    </row>
    <row r="31" spans="1:9" ht="12.75" customHeight="1">
      <c r="A31" s="17" t="s">
        <v>55</v>
      </c>
      <c r="B31" s="17">
        <f aca="true" t="shared" si="5" ref="B31:I31">SUM(B30:B30)</f>
        <v>2</v>
      </c>
      <c r="C31" s="17">
        <f t="shared" si="5"/>
        <v>2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</row>
    <row r="32" spans="1:9" ht="12.75" customHeight="1">
      <c r="A32" s="18" t="s">
        <v>41</v>
      </c>
      <c r="B32" s="31">
        <f aca="true" t="shared" si="6" ref="B32:I32">SUM(B31,B29,B27)</f>
        <v>102</v>
      </c>
      <c r="C32" s="31">
        <f t="shared" si="6"/>
        <v>85</v>
      </c>
      <c r="D32" s="31">
        <f t="shared" si="6"/>
        <v>17</v>
      </c>
      <c r="E32" s="31">
        <f t="shared" si="6"/>
        <v>4</v>
      </c>
      <c r="F32" s="31">
        <f t="shared" si="6"/>
        <v>4</v>
      </c>
      <c r="G32" s="31">
        <f t="shared" si="6"/>
        <v>4</v>
      </c>
      <c r="H32" s="31">
        <f t="shared" si="6"/>
        <v>0</v>
      </c>
      <c r="I32" s="31">
        <f t="shared" si="6"/>
        <v>17</v>
      </c>
    </row>
    <row r="33" spans="1:9" ht="14.25" customHeight="1">
      <c r="A33" s="19" t="s">
        <v>40</v>
      </c>
      <c r="B33" s="19">
        <f aca="true" t="shared" si="7" ref="B33:I33">SUM(B16,B27,B29,B31)</f>
        <v>118</v>
      </c>
      <c r="C33" s="19">
        <f t="shared" si="7"/>
        <v>99</v>
      </c>
      <c r="D33" s="19">
        <f t="shared" si="7"/>
        <v>19</v>
      </c>
      <c r="E33" s="19">
        <f t="shared" si="7"/>
        <v>4</v>
      </c>
      <c r="F33" s="19">
        <f t="shared" si="7"/>
        <v>4</v>
      </c>
      <c r="G33" s="19">
        <f t="shared" si="7"/>
        <v>4</v>
      </c>
      <c r="H33" s="19">
        <f t="shared" si="7"/>
        <v>0</v>
      </c>
      <c r="I33" s="19">
        <f t="shared" si="7"/>
        <v>19</v>
      </c>
    </row>
    <row r="34" spans="2:9" ht="15.75">
      <c r="B34" s="13"/>
      <c r="C34" s="13"/>
      <c r="D34" s="13"/>
      <c r="E34" s="13"/>
      <c r="F34" s="13"/>
      <c r="G34" s="13"/>
      <c r="H34" s="13"/>
      <c r="I34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2017-10-17T09:27:03Z</cp:lastPrinted>
  <dcterms:created xsi:type="dcterms:W3CDTF">1996-10-14T23:33:28Z</dcterms:created>
  <dcterms:modified xsi:type="dcterms:W3CDTF">2017-10-17T09:30:01Z</dcterms:modified>
  <cp:category/>
  <cp:version/>
  <cp:contentType/>
  <cp:contentStatus/>
</cp:coreProperties>
</file>