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<sst xmlns="http://schemas.openxmlformats.org/spreadsheetml/2006/main" count="877" uniqueCount="598">
  <si>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</si>
  <si>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</si>
  <si>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</si>
  <si>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</si>
  <si>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</si>
  <si>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</si>
  <si>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</si>
  <si>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</si>
  <si>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</si>
  <si>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</si>
  <si>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</si>
  <si>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</si>
  <si>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</si>
  <si>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</si>
  <si>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</si>
  <si>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</si>
  <si>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</si>
  <si>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</si>
  <si>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</si>
  <si>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</si>
  <si>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</si>
  <si>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</si>
  <si>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</si>
  <si>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</si>
  <si>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</si>
  <si>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</si>
  <si>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</si>
  <si>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</si>
  <si>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</si>
  <si>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</si>
  <si>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</si>
  <si>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</si>
  <si>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</si>
  <si>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</si>
  <si>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</si>
  <si>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</si>
  <si>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</si>
  <si>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</si>
  <si>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</si>
  <si>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</si>
  <si>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</si>
  <si>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</si>
  <si>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13</t>
  </si>
  <si>
    <t>3002</t>
  </si>
  <si>
    <t>Venituri din concesiuni si inchirieri</t>
  </si>
  <si>
    <t>300205</t>
  </si>
  <si>
    <t>14</t>
  </si>
  <si>
    <t>3502</t>
  </si>
  <si>
    <t>Venituri din amenzi si alte sanctiuni aplicate potrivit dispozitiilor legale</t>
  </si>
  <si>
    <t>65</t>
  </si>
  <si>
    <t>350201</t>
  </si>
  <si>
    <t>3602</t>
  </si>
  <si>
    <t>Alte venituri</t>
  </si>
  <si>
    <t>360250</t>
  </si>
  <si>
    <t>3702</t>
  </si>
  <si>
    <t>82</t>
  </si>
  <si>
    <t>0017</t>
  </si>
  <si>
    <t>0018</t>
  </si>
  <si>
    <t>4202</t>
  </si>
  <si>
    <t>Planuri si regulamente de urbanism</t>
  </si>
  <si>
    <t>89</t>
  </si>
  <si>
    <t>420205</t>
  </si>
  <si>
    <t>Finantarea drepturilor acordate persoanelor cu handicap</t>
  </si>
  <si>
    <t>420221</t>
  </si>
  <si>
    <t>4502</t>
  </si>
  <si>
    <t>103</t>
  </si>
  <si>
    <t>450202</t>
  </si>
  <si>
    <t>Alte facilitati si instrumente postaderare</t>
  </si>
  <si>
    <t>104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</si>
  <si>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</si>
  <si>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</si>
  <si>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</si>
  <si>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</si>
  <si>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</si>
  <si>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</si>
  <si>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</si>
  <si>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</si>
  <si>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</si>
  <si>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</si>
  <si>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</si>
  <si>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</si>
  <si>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</si>
  <si>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</si>
  <si>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</si>
  <si>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</si>
  <si>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</si>
  <si>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</si>
  <si>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141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</si>
  <si>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</si>
  <si>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</si>
  <si>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</si>
  <si>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</si>
  <si>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</si>
  <si>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</si>
  <si>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</si>
  <si>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</si>
  <si>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</si>
  <si>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</si>
  <si>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</si>
  <si>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</si>
  <si>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</si>
  <si>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</si>
  <si>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</si>
  <si>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</si>
  <si>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</si>
  <si>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</si>
  <si>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</si>
  <si>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6402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</si>
  <si>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</si>
  <si>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</si>
  <si>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</si>
  <si>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</si>
  <si>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</si>
  <si>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</si>
  <si>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</si>
  <si>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</si>
  <si>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</si>
  <si>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</si>
  <si>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</si>
  <si>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</si>
  <si>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</si>
  <si>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</si>
  <si>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</si>
  <si>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</si>
  <si>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</si>
  <si>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</si>
  <si>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</si>
  <si>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</si>
  <si>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</si>
  <si>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</si>
  <si>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373</t>
  </si>
  <si>
    <t>67020303</t>
  </si>
  <si>
    <t>Institutii publice de spectacole si concerte</t>
  </si>
  <si>
    <t>67020304</t>
  </si>
  <si>
    <t>Scoli populare de arta si meserii</t>
  </si>
  <si>
    <t>67020305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</si>
  <si>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</si>
  <si>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</si>
  <si>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</si>
  <si>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</si>
  <si>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</si>
  <si>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</si>
  <si>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</si>
  <si>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</si>
  <si>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</si>
  <si>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</si>
  <si>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398</t>
  </si>
  <si>
    <t>400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</si>
  <si>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</si>
  <si>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</si>
  <si>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</si>
  <si>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</si>
  <si>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</si>
  <si>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</si>
  <si>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</si>
  <si>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</si>
  <si>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</si>
  <si>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</si>
  <si>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</si>
  <si>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</si>
  <si>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</si>
  <si>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</si>
  <si>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</si>
  <si>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</si>
  <si>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</si>
  <si>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</si>
  <si>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</si>
  <si>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</si>
  <si>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</si>
  <si>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</si>
  <si>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</si>
  <si>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</si>
  <si>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</si>
  <si>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</si>
  <si>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</si>
  <si>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</si>
  <si>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</si>
  <si>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</si>
  <si>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</si>
  <si>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</si>
  <si>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TOTAL VENITURI</t>
  </si>
  <si>
    <t>000102</t>
  </si>
  <si>
    <t>VENITURI PROPRII</t>
  </si>
  <si>
    <t>I. VENITURI CURENTE</t>
  </si>
  <si>
    <t>A. VENITURI FISCALE</t>
  </si>
  <si>
    <t>A1. IMPOZIT PE VENIT, PROFIT SI CASTIGURI DIN CAPITAL</t>
  </si>
  <si>
    <t>A1.2. IMPOZIT PE VENIT, PROFIT, SI CASTIGURI DIN CAPITAL DE LA PERSOANE FIZICE ( cod 03.02+04.02)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</si>
  <si>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</si>
  <si>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</si>
  <si>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</si>
  <si>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</si>
  <si>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</si>
  <si>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</si>
  <si>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</si>
  <si>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45</t>
  </si>
  <si>
    <t>49</t>
  </si>
  <si>
    <t>C. VENITURI NEFISCALE</t>
  </si>
  <si>
    <t>54</t>
  </si>
  <si>
    <t>0012</t>
  </si>
  <si>
    <t>C1. VENITURI DIN PROPRIETATE (cod 30.02+31.02)</t>
  </si>
  <si>
    <t>0013</t>
  </si>
  <si>
    <t>Venituri din proprietate (cod 30.02.01 la 30.02.50)</t>
  </si>
  <si>
    <t>56</t>
  </si>
  <si>
    <t>C2. VANZARI DE BUNURI SI SERVICII (cod 33.02+34.02+35.02+36.02+37.02)</t>
  </si>
  <si>
    <t>0014</t>
  </si>
  <si>
    <t>Amenzi, penalitati si confiscari (cod 35.02.01+35.02.02+35.02.03+35.02.50)</t>
  </si>
  <si>
    <t>77</t>
  </si>
  <si>
    <t>78</t>
  </si>
  <si>
    <t>Diverse venituri (cod 36.02.01 +36.02.05+36.02.11+36.02.50)</t>
  </si>
  <si>
    <t>86</t>
  </si>
  <si>
    <t>Transferuri voluntare,altele decat subventiile (cod 37.02.01+37.02.50)</t>
  </si>
  <si>
    <t>87</t>
  </si>
  <si>
    <t>Alte transferuri voluntare</t>
  </si>
  <si>
    <t>370250</t>
  </si>
  <si>
    <t>IV. SUBVENTII</t>
  </si>
  <si>
    <t>SUBVENTII DE LA ALTE NIVELE ALE ADMINISTRATIEI PUBLICE (cod 42.02+43.02)</t>
  </si>
  <si>
    <t>Subventii de la bugetul de stat (cod 42.02.01 la 42.02.42)</t>
  </si>
  <si>
    <t>105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</si>
  <si>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</si>
  <si>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</si>
  <si>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</si>
  <si>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</si>
  <si>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</si>
  <si>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</si>
  <si>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</si>
  <si>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147</t>
  </si>
  <si>
    <t>45020201</t>
  </si>
  <si>
    <t>Alte programe comunitare finantate in perioada 2007-2013</t>
  </si>
  <si>
    <t>450215</t>
  </si>
  <si>
    <t>45021501</t>
  </si>
  <si>
    <t>45021601</t>
  </si>
  <si>
    <t>TOTAL CHELTUIELI (cod 50.02+59.02+63.02+ 70.02+79.02)</t>
  </si>
  <si>
    <t>TOTAL CHELTUIELI (01+70+79+84)</t>
  </si>
  <si>
    <t>CHELTUIELI CURENTE (10+20+30+40+50+51+55+57+59)</t>
  </si>
  <si>
    <t>TITLUL I CHELTUIELI DE PERSONAL (cod 10.01+10.02+10.03)</t>
  </si>
  <si>
    <t>TITLUL II BUNURI SI SERVICII (cod 20.01 la 20.30)</t>
  </si>
  <si>
    <t>TITLUL III DOBANZI (cod 30.01+30.02+30.04)</t>
  </si>
  <si>
    <t>Dobanzi aferente datoriei publice externe (cod 30.02.01la 30.02.05)</t>
  </si>
  <si>
    <t>247</t>
  </si>
  <si>
    <t>Dobanzi aferente datoriei publice externe contractate de ordonatorii de credite</t>
  </si>
  <si>
    <t>249</t>
  </si>
  <si>
    <t>300202</t>
  </si>
  <si>
    <t>TITLUL VI TRANSFERURI INTRE UNITATI ALE ADMINISTRATIEI PUBLICE (cod 51.01+51.02)</t>
  </si>
  <si>
    <t>Transferuri curente (cod 51.01.01 la 51.01.39)</t>
  </si>
  <si>
    <t>TITLUL VII ALTE TRANSFERURI (cod 55.01+55.02)</t>
  </si>
  <si>
    <t>A. Transferuri interne (cod 55.01.03 la 55.01.42)</t>
  </si>
  <si>
    <t>Investitii ale agentilor economici cu capital de stat</t>
  </si>
  <si>
    <t>550112</t>
  </si>
  <si>
    <t>Transferuri din bugetul local catre asociatiile de dezvoltare intercomunitara</t>
  </si>
  <si>
    <t>550142</t>
  </si>
  <si>
    <t>Titlul VIII Proiecte cu finantare din Fonduri externe nerambursabile (FEN) postaderare</t>
  </si>
  <si>
    <t>Programe din Fondul European de Dezvoltare Regional (FEDR )</t>
  </si>
  <si>
    <t>5601</t>
  </si>
  <si>
    <t>Finantarea nationala</t>
  </si>
  <si>
    <t>560101</t>
  </si>
  <si>
    <t>Finantarea Uniunii Europene</t>
  </si>
  <si>
    <t>560102</t>
  </si>
  <si>
    <t>Cheltuieli neeligibile</t>
  </si>
  <si>
    <t>560103</t>
  </si>
  <si>
    <t>Programe din Fondul Social European (FSE)</t>
  </si>
  <si>
    <t>5602</t>
  </si>
  <si>
    <t>560201</t>
  </si>
  <si>
    <t>399</t>
  </si>
  <si>
    <t>560202</t>
  </si>
  <si>
    <t>560203</t>
  </si>
  <si>
    <t>5615</t>
  </si>
  <si>
    <t>561501</t>
  </si>
  <si>
    <t>561502</t>
  </si>
  <si>
    <t>5616</t>
  </si>
  <si>
    <t>561601</t>
  </si>
  <si>
    <t>455</t>
  </si>
  <si>
    <t>561602</t>
  </si>
  <si>
    <t>456</t>
  </si>
  <si>
    <t>561603</t>
  </si>
  <si>
    <t>TITLUL IX ASISTENTA SOCIALA (cod 57.02)</t>
  </si>
  <si>
    <t>Ajutoare sociale (cod 57.02.01 la 57.02.04)</t>
  </si>
  <si>
    <t>TITLUL X ALTE CHELTUIELI (cod 59.01 la 59.30)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</si>
  <si>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</si>
  <si>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</si>
  <si>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</si>
  <si>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</si>
  <si>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</si>
  <si>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</si>
  <si>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</si>
  <si>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880</t>
  </si>
  <si>
    <t>Tranzactii privind datoria publica si împrumuturi</t>
  </si>
  <si>
    <t>1202</t>
  </si>
  <si>
    <t>Partea a II-a APARARE, ORDINE PUBLICA SI SIGURANTA NATIONALA (cod 60.02+61.02)</t>
  </si>
  <si>
    <t>Aparare (cod 60.02.02)</t>
  </si>
  <si>
    <t>Partea a III-a CHELTUIELI SOCIAL-CULTURALE ( cod 65.02+66.02+67.02+68.02)</t>
  </si>
  <si>
    <t>Invatamant (cod 65.02.03+65.02.04+65.02.05+65.02.07+65.02.11+65.02.50)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</si>
  <si>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</si>
  <si>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</si>
  <si>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</si>
  <si>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</si>
  <si>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</si>
  <si>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</si>
  <si>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Servicii recreative si sportive (rd.970 la 972)</t>
  </si>
  <si>
    <t>Asigurari si asistenta sociala (cod 68.02.04+68.02.05+68.02.06+68.02.10+68.02.11+ 68.02.12+68.02.15+68.02.50)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</si>
  <si>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</si>
  <si>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</si>
  <si>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</si>
  <si>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</si>
  <si>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</si>
  <si>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</si>
  <si>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</si>
  <si>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</si>
  <si>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</si>
  <si>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</si>
  <si>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</si>
  <si>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</si>
  <si>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</si>
  <si>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</si>
  <si>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</si>
  <si>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</si>
  <si>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4131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</si>
  <si>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</si>
  <si>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</si>
  <si>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</si>
  <si>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</si>
  <si>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</si>
  <si>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</si>
  <si>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</si>
  <si>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</si>
  <si>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</si>
  <si>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</si>
  <si>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</si>
  <si>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</si>
  <si>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</si>
  <si>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</si>
  <si>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</si>
  <si>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Active fixe (cod 71.01.01 la 71.01.30)</t>
  </si>
  <si>
    <t>7101</t>
  </si>
  <si>
    <t>Alte active fixe</t>
  </si>
  <si>
    <t>523</t>
  </si>
  <si>
    <t>710130</t>
  </si>
  <si>
    <t>Donatii si sponsorizari</t>
  </si>
  <si>
    <t>88</t>
  </si>
  <si>
    <t>370201</t>
  </si>
  <si>
    <t>130</t>
  </si>
  <si>
    <t>Subventii de la bugetul de stat catre bugetele locale pentru finantarea camerelor agricole</t>
  </si>
  <si>
    <t>148</t>
  </si>
  <si>
    <t>149</t>
  </si>
  <si>
    <t>152</t>
  </si>
  <si>
    <t>153</t>
  </si>
  <si>
    <t>204</t>
  </si>
  <si>
    <t>205</t>
  </si>
  <si>
    <t>208</t>
  </si>
  <si>
    <t>209</t>
  </si>
  <si>
    <t>244</t>
  </si>
  <si>
    <t>245</t>
  </si>
  <si>
    <t>246</t>
  </si>
  <si>
    <t>248</t>
  </si>
  <si>
    <t>253</t>
  </si>
  <si>
    <t>255</t>
  </si>
  <si>
    <t>291</t>
  </si>
  <si>
    <t>292</t>
  </si>
  <si>
    <t>293</t>
  </si>
  <si>
    <t>295</t>
  </si>
  <si>
    <t>360</t>
  </si>
  <si>
    <t>361</t>
  </si>
  <si>
    <t>379</t>
  </si>
  <si>
    <t>386</t>
  </si>
  <si>
    <t>401</t>
  </si>
  <si>
    <t>402</t>
  </si>
  <si>
    <t>403</t>
  </si>
  <si>
    <t>404</t>
  </si>
  <si>
    <t>405</t>
  </si>
  <si>
    <t>406</t>
  </si>
  <si>
    <t>457</t>
  </si>
  <si>
    <t>459</t>
  </si>
  <si>
    <t>460</t>
  </si>
  <si>
    <t>461</t>
  </si>
  <si>
    <t>462</t>
  </si>
  <si>
    <t>483</t>
  </si>
  <si>
    <t>485</t>
  </si>
  <si>
    <t>486</t>
  </si>
  <si>
    <t>487</t>
  </si>
  <si>
    <t>490</t>
  </si>
  <si>
    <t>501</t>
  </si>
  <si>
    <t>502</t>
  </si>
  <si>
    <t>505</t>
  </si>
  <si>
    <t>524</t>
  </si>
  <si>
    <t>525</t>
  </si>
  <si>
    <t>529</t>
  </si>
  <si>
    <t>537</t>
  </si>
  <si>
    <t>549</t>
  </si>
  <si>
    <t>550</t>
  </si>
  <si>
    <t>551</t>
  </si>
  <si>
    <t>562</t>
  </si>
  <si>
    <t>563</t>
  </si>
  <si>
    <t>564</t>
  </si>
  <si>
    <t>565</t>
  </si>
  <si>
    <t>566</t>
  </si>
  <si>
    <t>881</t>
  </si>
  <si>
    <t>882</t>
  </si>
  <si>
    <t>883</t>
  </si>
  <si>
    <t>884</t>
  </si>
  <si>
    <t>1201</t>
  </si>
  <si>
    <t>1844</t>
  </si>
  <si>
    <t>Partea a IV-a SERVICII SI DEZVOLTARE PUBLICA, LOCUINTE, MEDIU SI APE (cod 70.02+74.02)</t>
  </si>
  <si>
    <t>6902</t>
  </si>
  <si>
    <t>885</t>
  </si>
  <si>
    <t>886</t>
  </si>
  <si>
    <t>1203</t>
  </si>
  <si>
    <t>1212</t>
  </si>
  <si>
    <t>1842</t>
  </si>
  <si>
    <t>1843</t>
  </si>
  <si>
    <t>1845</t>
  </si>
  <si>
    <t>2484</t>
  </si>
  <si>
    <t>2485</t>
  </si>
  <si>
    <t>2486</t>
  </si>
  <si>
    <t>2487</t>
  </si>
  <si>
    <t>2700</t>
  </si>
  <si>
    <t>2701</t>
  </si>
  <si>
    <t>2724</t>
  </si>
  <si>
    <t>2726</t>
  </si>
  <si>
    <t>2803</t>
  </si>
  <si>
    <t>2817</t>
  </si>
  <si>
    <t>2866</t>
  </si>
  <si>
    <t>3141</t>
  </si>
  <si>
    <t>3142</t>
  </si>
  <si>
    <t>3143</t>
  </si>
  <si>
    <t>3188</t>
  </si>
  <si>
    <t>3295</t>
  </si>
  <si>
    <t>3296</t>
  </si>
  <si>
    <t>3297</t>
  </si>
  <si>
    <t>3459</t>
  </si>
  <si>
    <t>3460</t>
  </si>
  <si>
    <t>3461</t>
  </si>
  <si>
    <t>3473</t>
  </si>
  <si>
    <t>3474</t>
  </si>
  <si>
    <t>3475</t>
  </si>
  <si>
    <t>3476</t>
  </si>
  <si>
    <t>3477</t>
  </si>
  <si>
    <t>3522</t>
  </si>
  <si>
    <t>3630</t>
  </si>
  <si>
    <t>3714</t>
  </si>
  <si>
    <t>3716</t>
  </si>
  <si>
    <t>3793</t>
  </si>
  <si>
    <t>3794</t>
  </si>
  <si>
    <t>3802</t>
  </si>
  <si>
    <t>3803</t>
  </si>
  <si>
    <t>3804</t>
  </si>
  <si>
    <t>4346</t>
  </si>
  <si>
    <t>4347</t>
  </si>
  <si>
    <t>4449</t>
  </si>
  <si>
    <t>4451</t>
  </si>
  <si>
    <t>4453</t>
  </si>
  <si>
    <t>4454</t>
  </si>
  <si>
    <t>4608</t>
  </si>
  <si>
    <t>4609</t>
  </si>
  <si>
    <t>4610</t>
  </si>
  <si>
    <t>4611</t>
  </si>
  <si>
    <t>4612</t>
  </si>
  <si>
    <t>4613</t>
  </si>
  <si>
    <t>4614</t>
  </si>
  <si>
    <t>4665</t>
  </si>
  <si>
    <t>4667</t>
  </si>
  <si>
    <t>4670</t>
  </si>
  <si>
    <t>5098</t>
  </si>
  <si>
    <t>5145</t>
  </si>
  <si>
    <t>5417</t>
  </si>
  <si>
    <t>5419</t>
  </si>
  <si>
    <t>5421</t>
  </si>
  <si>
    <t>5573</t>
  </si>
  <si>
    <t>5574</t>
  </si>
  <si>
    <t>5575</t>
  </si>
  <si>
    <t>5724</t>
  </si>
  <si>
    <t>5741</t>
  </si>
  <si>
    <t>5742</t>
  </si>
  <si>
    <t>5743</t>
  </si>
  <si>
    <t>5744</t>
  </si>
  <si>
    <t>5746</t>
  </si>
  <si>
    <t>Subventii din veniturile proprii ale Ministerului Sanatatii catre bugetele locale pentru finantarea investitiilor in sanatate</t>
  </si>
  <si>
    <t>124</t>
  </si>
  <si>
    <t>420218</t>
  </si>
  <si>
    <t>Subventii din veniturile proprii ale Ministerului Sanatatii catre bugetele locale pentru finantarea reparatiilor capitale in sanatate</t>
  </si>
  <si>
    <t>126</t>
  </si>
  <si>
    <t>42021802</t>
  </si>
  <si>
    <t>Subventii din veniturile proprii ale Ministerului Sanatatii catre bugetele locale pentru finantarea altor investitii in sanatate</t>
  </si>
  <si>
    <t>127</t>
  </si>
  <si>
    <t>42021803</t>
  </si>
  <si>
    <t>Alte servicii publice generale (cod 54.02.05 +54.02.06+54.02.07+54.02.10+54.02.50)</t>
  </si>
  <si>
    <t>929</t>
  </si>
  <si>
    <t>930</t>
  </si>
  <si>
    <t>931</t>
  </si>
  <si>
    <t>Servicii publice comunitare de evidenta a persoanelor</t>
  </si>
  <si>
    <t>540210</t>
  </si>
  <si>
    <t>1204</t>
  </si>
  <si>
    <t>1205</t>
  </si>
  <si>
    <t>1208</t>
  </si>
  <si>
    <t>1214</t>
  </si>
  <si>
    <t>1846</t>
  </si>
  <si>
    <t>1847</t>
  </si>
  <si>
    <t>2161</t>
  </si>
  <si>
    <t>2488</t>
  </si>
  <si>
    <t>2489</t>
  </si>
  <si>
    <t>2639</t>
  </si>
  <si>
    <t>2702</t>
  </si>
  <si>
    <t>2703</t>
  </si>
  <si>
    <t>2728</t>
  </si>
  <si>
    <t>2805</t>
  </si>
  <si>
    <t>2811</t>
  </si>
  <si>
    <t>2812</t>
  </si>
  <si>
    <t>2818</t>
  </si>
  <si>
    <t>2819</t>
  </si>
  <si>
    <t>2864</t>
  </si>
  <si>
    <t>2865</t>
  </si>
  <si>
    <t>2868</t>
  </si>
  <si>
    <t>3135</t>
  </si>
  <si>
    <t>3136</t>
  </si>
  <si>
    <t>3144</t>
  </si>
  <si>
    <t>3145</t>
  </si>
  <si>
    <t>3189</t>
  </si>
  <si>
    <t>3190</t>
  </si>
  <si>
    <t>3298</t>
  </si>
  <si>
    <t>3299</t>
  </si>
  <si>
    <t>3387</t>
  </si>
  <si>
    <t>3398</t>
  </si>
  <si>
    <t>3399</t>
  </si>
  <si>
    <t>3402</t>
  </si>
  <si>
    <t>3462</t>
  </si>
  <si>
    <t>3463</t>
  </si>
  <si>
    <t>3466</t>
  </si>
  <si>
    <t>3469</t>
  </si>
  <si>
    <t>3470</t>
  </si>
  <si>
    <t>3478</t>
  </si>
  <si>
    <t>3479</t>
  </si>
  <si>
    <t>3523</t>
  </si>
  <si>
    <t>3524</t>
  </si>
  <si>
    <t>3629</t>
  </si>
  <si>
    <t>3632</t>
  </si>
  <si>
    <t>3633</t>
  </si>
  <si>
    <t>3717</t>
  </si>
  <si>
    <t>3718</t>
  </si>
  <si>
    <t>3721</t>
  </si>
  <si>
    <t>3732</t>
  </si>
  <si>
    <t>3795</t>
  </si>
  <si>
    <t>3796</t>
  </si>
  <si>
    <t>3805</t>
  </si>
  <si>
    <t>3806</t>
  </si>
  <si>
    <t>3920</t>
  </si>
  <si>
    <t>3921</t>
  </si>
  <si>
    <t>3933</t>
  </si>
  <si>
    <t>3946</t>
  </si>
  <si>
    <t>4125</t>
  </si>
  <si>
    <t>4126</t>
  </si>
  <si>
    <t>4132</t>
  </si>
  <si>
    <t>4133</t>
  </si>
  <si>
    <t>4285</t>
  </si>
  <si>
    <t>4348</t>
  </si>
  <si>
    <t>4349</t>
  </si>
  <si>
    <t>4455</t>
  </si>
  <si>
    <t>4456</t>
  </si>
  <si>
    <t>4570</t>
  </si>
  <si>
    <t>4571</t>
  </si>
  <si>
    <t>4589</t>
  </si>
  <si>
    <t>4615</t>
  </si>
  <si>
    <t>4616</t>
  </si>
  <si>
    <t>4666</t>
  </si>
  <si>
    <t>4669</t>
  </si>
  <si>
    <t>4672</t>
  </si>
  <si>
    <t>4772</t>
  </si>
  <si>
    <t>4775</t>
  </si>
  <si>
    <t>5099</t>
  </si>
  <si>
    <t>5100</t>
  </si>
  <si>
    <t>5146</t>
  </si>
  <si>
    <t>5147</t>
  </si>
  <si>
    <t>5416</t>
  </si>
  <si>
    <t>5420</t>
  </si>
  <si>
    <t>5423</t>
  </si>
  <si>
    <t>5535</t>
  </si>
  <si>
    <t>5536</t>
  </si>
  <si>
    <t>5554</t>
  </si>
  <si>
    <t>5576</t>
  </si>
  <si>
    <t>5577</t>
  </si>
  <si>
    <t>5698</t>
  </si>
  <si>
    <t>5699</t>
  </si>
  <si>
    <t>5700</t>
  </si>
  <si>
    <t>5704</t>
  </si>
  <si>
    <t>5712</t>
  </si>
  <si>
    <t>5725</t>
  </si>
  <si>
    <t>5726</t>
  </si>
  <si>
    <t>5737</t>
  </si>
  <si>
    <t>5738</t>
  </si>
  <si>
    <t>5745</t>
  </si>
  <si>
    <t>5748</t>
  </si>
  <si>
    <t>5860</t>
  </si>
  <si>
    <t>5861</t>
  </si>
  <si>
    <t>5879</t>
  </si>
  <si>
    <t>6066</t>
  </si>
  <si>
    <t>3420</t>
  </si>
  <si>
    <t>3421</t>
  </si>
  <si>
    <t>3422</t>
  </si>
  <si>
    <t>3426</t>
  </si>
  <si>
    <t>Influenţă</t>
  </si>
  <si>
    <t>Anexa nr.1/g la HCJ nr. _________________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</si>
</sst>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tabSelected="1" workbookViewId="0" topLeftCell="A1">
      <selection activeCell="G17" sqref="G16:G17"/>
    </sheetView>
  </sheetViews>
  <sheetFormatPr defaultColWidth="9.140625" defaultRowHeight="12.75"/>
  <cols>
    <col min="1" max="1" width="45.5742187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175</v>
      </c>
      <c r="B1" s="5"/>
      <c r="C1" s="5"/>
      <c r="D1" s="5"/>
      <c r="E1" s="5"/>
      <c r="F1" s="5"/>
      <c r="G1" s="5"/>
      <c r="H1" s="5"/>
      <c r="I1" s="5"/>
      <c r="J1" s="11" t="s">
        <v>597</v>
      </c>
    </row>
    <row r="2" spans="1:10" ht="12.75">
      <c r="A2" s="8" t="s">
        <v>176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177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3" t="s">
        <v>179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7" t="s">
        <v>178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596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2" t="s">
        <v>180</v>
      </c>
      <c r="B9" s="4" t="s">
        <v>9</v>
      </c>
      <c r="C9" s="4" t="s">
        <v>181</v>
      </c>
      <c r="D9" s="10">
        <v>251796460</v>
      </c>
      <c r="E9" s="10">
        <f>F9-D9</f>
        <v>7000</v>
      </c>
      <c r="F9" s="10">
        <v>251803460</v>
      </c>
      <c r="G9" s="10">
        <v>80305479</v>
      </c>
      <c r="H9" s="10">
        <v>74305029</v>
      </c>
      <c r="I9" s="10">
        <v>44363531</v>
      </c>
      <c r="J9" s="10">
        <v>52829421</v>
      </c>
    </row>
    <row r="10" spans="1:10" ht="12.75">
      <c r="A10" s="12" t="s">
        <v>182</v>
      </c>
      <c r="B10" s="4" t="s">
        <v>10</v>
      </c>
      <c r="C10" s="4" t="s">
        <v>11</v>
      </c>
      <c r="D10" s="10">
        <v>77668460</v>
      </c>
      <c r="E10" s="10">
        <f aca="true" t="shared" si="0" ref="E10:E73">F10-D10</f>
        <v>7000</v>
      </c>
      <c r="F10" s="10">
        <v>77675460</v>
      </c>
      <c r="G10" s="10">
        <v>25921479</v>
      </c>
      <c r="H10" s="10">
        <v>27309029</v>
      </c>
      <c r="I10" s="10">
        <v>8789531</v>
      </c>
      <c r="J10" s="10">
        <v>15655421</v>
      </c>
    </row>
    <row r="11" spans="1:10" ht="12.75">
      <c r="A11" s="12" t="s">
        <v>183</v>
      </c>
      <c r="B11" s="4" t="s">
        <v>12</v>
      </c>
      <c r="C11" s="4" t="s">
        <v>13</v>
      </c>
      <c r="D11" s="10">
        <v>163101460</v>
      </c>
      <c r="E11" s="10">
        <f t="shared" si="0"/>
        <v>7000</v>
      </c>
      <c r="F11" s="10">
        <v>163108460</v>
      </c>
      <c r="G11" s="10">
        <v>45070479</v>
      </c>
      <c r="H11" s="10">
        <v>48641029</v>
      </c>
      <c r="I11" s="10">
        <v>27853531</v>
      </c>
      <c r="J11" s="10">
        <v>41543421</v>
      </c>
    </row>
    <row r="12" spans="1:10" ht="12.75">
      <c r="A12" s="12" t="s">
        <v>184</v>
      </c>
      <c r="B12" s="4" t="s">
        <v>14</v>
      </c>
      <c r="C12" s="4" t="s">
        <v>15</v>
      </c>
      <c r="D12" s="10">
        <v>160399460</v>
      </c>
      <c r="E12" s="10">
        <f t="shared" si="0"/>
        <v>0</v>
      </c>
      <c r="F12" s="10">
        <v>160399460</v>
      </c>
      <c r="G12" s="10">
        <v>43968479</v>
      </c>
      <c r="H12" s="10">
        <v>47378029</v>
      </c>
      <c r="I12" s="10">
        <v>27579531</v>
      </c>
      <c r="J12" s="10">
        <v>41473421</v>
      </c>
    </row>
    <row r="13" spans="1:10" ht="12.75">
      <c r="A13" s="12" t="s">
        <v>185</v>
      </c>
      <c r="B13" s="4" t="s">
        <v>16</v>
      </c>
      <c r="C13" s="4" t="s">
        <v>17</v>
      </c>
      <c r="D13" s="10">
        <v>73816460</v>
      </c>
      <c r="E13" s="10">
        <f t="shared" si="0"/>
        <v>0</v>
      </c>
      <c r="F13" s="10">
        <v>73816460</v>
      </c>
      <c r="G13" s="10">
        <v>24532479</v>
      </c>
      <c r="H13" s="10">
        <v>25758029</v>
      </c>
      <c r="I13" s="10">
        <v>8053531</v>
      </c>
      <c r="J13" s="10">
        <v>15472421</v>
      </c>
    </row>
    <row r="14" spans="1:10" ht="22.5">
      <c r="A14" s="12" t="s">
        <v>186</v>
      </c>
      <c r="B14" s="4" t="s">
        <v>18</v>
      </c>
      <c r="C14" s="4" t="s">
        <v>19</v>
      </c>
      <c r="D14" s="10">
        <v>73816460</v>
      </c>
      <c r="E14" s="10">
        <f t="shared" si="0"/>
        <v>0</v>
      </c>
      <c r="F14" s="10">
        <v>73816460</v>
      </c>
      <c r="G14" s="10">
        <v>24532479</v>
      </c>
      <c r="H14" s="10">
        <v>25758029</v>
      </c>
      <c r="I14" s="10">
        <v>8053531</v>
      </c>
      <c r="J14" s="10">
        <v>15472421</v>
      </c>
    </row>
    <row r="15" spans="1:10" ht="22.5">
      <c r="A15" s="12" t="s">
        <v>187</v>
      </c>
      <c r="B15" s="4" t="s">
        <v>42</v>
      </c>
      <c r="C15" s="4" t="s">
        <v>21</v>
      </c>
      <c r="D15" s="10">
        <v>73816460</v>
      </c>
      <c r="E15" s="10">
        <f t="shared" si="0"/>
        <v>0</v>
      </c>
      <c r="F15" s="10">
        <v>73816460</v>
      </c>
      <c r="G15" s="10">
        <v>24532479</v>
      </c>
      <c r="H15" s="10">
        <v>25758029</v>
      </c>
      <c r="I15" s="10">
        <v>8053531</v>
      </c>
      <c r="J15" s="10">
        <v>15472421</v>
      </c>
    </row>
    <row r="16" spans="1:10" ht="12.75">
      <c r="A16" s="12" t="s">
        <v>22</v>
      </c>
      <c r="B16" s="4" t="s">
        <v>46</v>
      </c>
      <c r="C16" s="4" t="s">
        <v>23</v>
      </c>
      <c r="D16" s="10">
        <v>50866460</v>
      </c>
      <c r="E16" s="10">
        <f t="shared" si="0"/>
        <v>0</v>
      </c>
      <c r="F16" s="10">
        <v>50866460</v>
      </c>
      <c r="G16" s="10">
        <v>19132479</v>
      </c>
      <c r="H16" s="10">
        <v>20358029</v>
      </c>
      <c r="I16" s="10">
        <v>2654531</v>
      </c>
      <c r="J16" s="10">
        <v>8721421</v>
      </c>
    </row>
    <row r="17" spans="1:10" ht="22.5">
      <c r="A17" s="12" t="s">
        <v>24</v>
      </c>
      <c r="B17" s="4" t="s">
        <v>188</v>
      </c>
      <c r="C17" s="4" t="s">
        <v>25</v>
      </c>
      <c r="D17" s="10">
        <v>22950000</v>
      </c>
      <c r="E17" s="10">
        <f t="shared" si="0"/>
        <v>0</v>
      </c>
      <c r="F17" s="10">
        <v>22950000</v>
      </c>
      <c r="G17" s="10">
        <v>5400000</v>
      </c>
      <c r="H17" s="10">
        <v>5400000</v>
      </c>
      <c r="I17" s="10">
        <v>5399000</v>
      </c>
      <c r="J17" s="10">
        <v>6751000</v>
      </c>
    </row>
    <row r="18" spans="1:10" ht="22.5">
      <c r="A18" s="12" t="s">
        <v>189</v>
      </c>
      <c r="B18" s="4" t="s">
        <v>190</v>
      </c>
      <c r="C18" s="4" t="s">
        <v>26</v>
      </c>
      <c r="D18" s="10">
        <v>86583000</v>
      </c>
      <c r="E18" s="10">
        <f t="shared" si="0"/>
        <v>0</v>
      </c>
      <c r="F18" s="10">
        <v>86583000</v>
      </c>
      <c r="G18" s="10">
        <v>19436000</v>
      </c>
      <c r="H18" s="10">
        <v>21620000</v>
      </c>
      <c r="I18" s="10">
        <v>19526000</v>
      </c>
      <c r="J18" s="10">
        <v>26001000</v>
      </c>
    </row>
    <row r="19" spans="1:10" ht="12.75">
      <c r="A19" s="12" t="s">
        <v>191</v>
      </c>
      <c r="B19" s="4" t="s">
        <v>192</v>
      </c>
      <c r="C19" s="4" t="s">
        <v>27</v>
      </c>
      <c r="D19" s="10">
        <v>85433000</v>
      </c>
      <c r="E19" s="10">
        <f t="shared" si="0"/>
        <v>0</v>
      </c>
      <c r="F19" s="10">
        <v>85433000</v>
      </c>
      <c r="G19" s="10">
        <v>19149000</v>
      </c>
      <c r="H19" s="10">
        <v>21332000</v>
      </c>
      <c r="I19" s="10">
        <v>19064000</v>
      </c>
      <c r="J19" s="10">
        <v>25888000</v>
      </c>
    </row>
    <row r="20" spans="1:10" ht="33.75">
      <c r="A20" s="12" t="s">
        <v>28</v>
      </c>
      <c r="B20" s="4" t="s">
        <v>34</v>
      </c>
      <c r="C20" s="4" t="s">
        <v>29</v>
      </c>
      <c r="D20" s="10">
        <v>62949000</v>
      </c>
      <c r="E20" s="10">
        <f t="shared" si="0"/>
        <v>0</v>
      </c>
      <c r="F20" s="10">
        <v>62949000</v>
      </c>
      <c r="G20" s="10">
        <v>16118000</v>
      </c>
      <c r="H20" s="10">
        <v>14201000</v>
      </c>
      <c r="I20" s="10">
        <v>15474000</v>
      </c>
      <c r="J20" s="10">
        <v>17156000</v>
      </c>
    </row>
    <row r="21" spans="1:10" ht="12.75">
      <c r="A21" s="12" t="s">
        <v>30</v>
      </c>
      <c r="B21" s="4" t="s">
        <v>37</v>
      </c>
      <c r="C21" s="4" t="s">
        <v>31</v>
      </c>
      <c r="D21" s="10">
        <v>12944000</v>
      </c>
      <c r="E21" s="10">
        <f t="shared" si="0"/>
        <v>0</v>
      </c>
      <c r="F21" s="10">
        <v>12944000</v>
      </c>
      <c r="G21" s="10">
        <v>600000</v>
      </c>
      <c r="H21" s="10">
        <v>4700000</v>
      </c>
      <c r="I21" s="10">
        <v>2350000</v>
      </c>
      <c r="J21" s="10">
        <v>5294000</v>
      </c>
    </row>
    <row r="22" spans="1:10" ht="22.5">
      <c r="A22" s="12" t="s">
        <v>32</v>
      </c>
      <c r="B22" s="4" t="s">
        <v>40</v>
      </c>
      <c r="C22" s="4" t="s">
        <v>33</v>
      </c>
      <c r="D22" s="10">
        <v>9540000</v>
      </c>
      <c r="E22" s="10">
        <f t="shared" si="0"/>
        <v>0</v>
      </c>
      <c r="F22" s="10">
        <v>9540000</v>
      </c>
      <c r="G22" s="10">
        <v>2431000</v>
      </c>
      <c r="H22" s="10">
        <v>2431000</v>
      </c>
      <c r="I22" s="10">
        <v>1240000</v>
      </c>
      <c r="J22" s="10">
        <v>3438000</v>
      </c>
    </row>
    <row r="23" spans="1:10" ht="33.75">
      <c r="A23" s="12" t="s">
        <v>193</v>
      </c>
      <c r="B23" s="4" t="s">
        <v>194</v>
      </c>
      <c r="C23" s="4" t="s">
        <v>35</v>
      </c>
      <c r="D23" s="10">
        <v>1150000</v>
      </c>
      <c r="E23" s="10">
        <f t="shared" si="0"/>
        <v>0</v>
      </c>
      <c r="F23" s="10">
        <v>1150000</v>
      </c>
      <c r="G23" s="10">
        <v>287000</v>
      </c>
      <c r="H23" s="10">
        <v>288000</v>
      </c>
      <c r="I23" s="10">
        <v>462000</v>
      </c>
      <c r="J23" s="10">
        <v>113000</v>
      </c>
    </row>
    <row r="24" spans="1:10" ht="22.5">
      <c r="A24" s="12" t="s">
        <v>36</v>
      </c>
      <c r="B24" s="4" t="s">
        <v>195</v>
      </c>
      <c r="C24" s="4" t="s">
        <v>38</v>
      </c>
      <c r="D24" s="10">
        <v>900000</v>
      </c>
      <c r="E24" s="10">
        <f t="shared" si="0"/>
        <v>0</v>
      </c>
      <c r="F24" s="10">
        <v>900000</v>
      </c>
      <c r="G24" s="10">
        <v>225000</v>
      </c>
      <c r="H24" s="10">
        <v>225000</v>
      </c>
      <c r="I24" s="10">
        <v>400000</v>
      </c>
      <c r="J24" s="10">
        <v>50000</v>
      </c>
    </row>
    <row r="25" spans="1:10" ht="22.5">
      <c r="A25" s="12" t="s">
        <v>39</v>
      </c>
      <c r="B25" s="4" t="s">
        <v>74</v>
      </c>
      <c r="C25" s="4" t="s">
        <v>41</v>
      </c>
      <c r="D25" s="10">
        <v>250000</v>
      </c>
      <c r="E25" s="10">
        <f t="shared" si="0"/>
        <v>0</v>
      </c>
      <c r="F25" s="10">
        <v>250000</v>
      </c>
      <c r="G25" s="10">
        <v>62000</v>
      </c>
      <c r="H25" s="10">
        <v>63000</v>
      </c>
      <c r="I25" s="10">
        <v>62000</v>
      </c>
      <c r="J25" s="10">
        <v>63000</v>
      </c>
    </row>
    <row r="26" spans="1:10" ht="12.75">
      <c r="A26" s="12" t="s">
        <v>196</v>
      </c>
      <c r="B26" s="4" t="s">
        <v>197</v>
      </c>
      <c r="C26" s="4" t="s">
        <v>198</v>
      </c>
      <c r="D26" s="10">
        <v>2702000</v>
      </c>
      <c r="E26" s="10">
        <f t="shared" si="0"/>
        <v>7000</v>
      </c>
      <c r="F26" s="10">
        <v>2709000</v>
      </c>
      <c r="G26" s="10">
        <v>1102000</v>
      </c>
      <c r="H26" s="10">
        <v>1263000</v>
      </c>
      <c r="I26" s="10">
        <v>274000</v>
      </c>
      <c r="J26" s="10">
        <v>70000</v>
      </c>
    </row>
    <row r="27" spans="1:10" ht="12.75">
      <c r="A27" s="12" t="s">
        <v>199</v>
      </c>
      <c r="B27" s="4" t="s">
        <v>79</v>
      </c>
      <c r="C27" s="4" t="s">
        <v>200</v>
      </c>
      <c r="D27" s="10">
        <v>200000</v>
      </c>
      <c r="E27" s="10">
        <f t="shared" si="0"/>
        <v>0</v>
      </c>
      <c r="F27" s="10">
        <v>200000</v>
      </c>
      <c r="G27" s="10">
        <v>50000</v>
      </c>
      <c r="H27" s="10">
        <v>50000</v>
      </c>
      <c r="I27" s="10">
        <v>50000</v>
      </c>
      <c r="J27" s="10">
        <v>50000</v>
      </c>
    </row>
    <row r="28" spans="1:10" ht="12.75">
      <c r="A28" s="12" t="s">
        <v>201</v>
      </c>
      <c r="B28" s="4" t="s">
        <v>202</v>
      </c>
      <c r="C28" s="4" t="s">
        <v>43</v>
      </c>
      <c r="D28" s="10">
        <v>200000</v>
      </c>
      <c r="E28" s="10">
        <f t="shared" si="0"/>
        <v>0</v>
      </c>
      <c r="F28" s="10">
        <v>200000</v>
      </c>
      <c r="G28" s="10">
        <v>50000</v>
      </c>
      <c r="H28" s="10">
        <v>50000</v>
      </c>
      <c r="I28" s="10">
        <v>50000</v>
      </c>
      <c r="J28" s="10">
        <v>50000</v>
      </c>
    </row>
    <row r="29" spans="1:10" ht="12.75">
      <c r="A29" s="12" t="s">
        <v>44</v>
      </c>
      <c r="B29" s="4" t="s">
        <v>86</v>
      </c>
      <c r="C29" s="4" t="s">
        <v>45</v>
      </c>
      <c r="D29" s="10">
        <v>200000</v>
      </c>
      <c r="E29" s="10">
        <f t="shared" si="0"/>
        <v>0</v>
      </c>
      <c r="F29" s="10">
        <v>200000</v>
      </c>
      <c r="G29" s="10">
        <v>50000</v>
      </c>
      <c r="H29" s="10">
        <v>50000</v>
      </c>
      <c r="I29" s="10">
        <v>50000</v>
      </c>
      <c r="J29" s="10">
        <v>50000</v>
      </c>
    </row>
    <row r="30" spans="1:10" ht="22.5">
      <c r="A30" s="12" t="s">
        <v>203</v>
      </c>
      <c r="B30" s="4" t="s">
        <v>49</v>
      </c>
      <c r="C30" s="4" t="s">
        <v>204</v>
      </c>
      <c r="D30" s="10">
        <v>2502000</v>
      </c>
      <c r="E30" s="10">
        <f t="shared" si="0"/>
        <v>7000</v>
      </c>
      <c r="F30" s="10">
        <v>2509000</v>
      </c>
      <c r="G30" s="10">
        <v>1052000</v>
      </c>
      <c r="H30" s="10">
        <v>1213000</v>
      </c>
      <c r="I30" s="10">
        <v>224000</v>
      </c>
      <c r="J30" s="10">
        <v>20000</v>
      </c>
    </row>
    <row r="31" spans="1:10" ht="22.5">
      <c r="A31" s="12" t="s">
        <v>205</v>
      </c>
      <c r="B31" s="4" t="s">
        <v>206</v>
      </c>
      <c r="C31" s="4" t="s">
        <v>47</v>
      </c>
      <c r="D31" s="10">
        <v>50000</v>
      </c>
      <c r="E31" s="10">
        <f t="shared" si="0"/>
        <v>0</v>
      </c>
      <c r="F31" s="10">
        <v>50000</v>
      </c>
      <c r="G31" s="10">
        <v>12000</v>
      </c>
      <c r="H31" s="10">
        <v>13000</v>
      </c>
      <c r="I31" s="10">
        <v>12000</v>
      </c>
      <c r="J31" s="10">
        <v>13000</v>
      </c>
    </row>
    <row r="32" spans="1:10" ht="22.5">
      <c r="A32" s="12" t="s">
        <v>48</v>
      </c>
      <c r="B32" s="4" t="s">
        <v>207</v>
      </c>
      <c r="C32" s="4" t="s">
        <v>50</v>
      </c>
      <c r="D32" s="10">
        <v>50000</v>
      </c>
      <c r="E32" s="10">
        <f t="shared" si="0"/>
        <v>0</v>
      </c>
      <c r="F32" s="10">
        <v>50000</v>
      </c>
      <c r="G32" s="10">
        <v>12000</v>
      </c>
      <c r="H32" s="10">
        <v>13000</v>
      </c>
      <c r="I32" s="10">
        <v>12000</v>
      </c>
      <c r="J32" s="10">
        <v>13000</v>
      </c>
    </row>
    <row r="33" spans="1:10" ht="12.75">
      <c r="A33" s="12" t="s">
        <v>208</v>
      </c>
      <c r="B33" s="4" t="s">
        <v>55</v>
      </c>
      <c r="C33" s="4" t="s">
        <v>51</v>
      </c>
      <c r="D33" s="10">
        <v>1600000</v>
      </c>
      <c r="E33" s="10">
        <f t="shared" si="0"/>
        <v>0</v>
      </c>
      <c r="F33" s="10">
        <v>1600000</v>
      </c>
      <c r="G33" s="10">
        <v>400000</v>
      </c>
      <c r="H33" s="10">
        <v>1200000</v>
      </c>
      <c r="I33" s="10">
        <v>0</v>
      </c>
      <c r="J33" s="10">
        <v>0</v>
      </c>
    </row>
    <row r="34" spans="1:10" ht="12.75">
      <c r="A34" s="12" t="s">
        <v>52</v>
      </c>
      <c r="B34" s="4" t="s">
        <v>209</v>
      </c>
      <c r="C34" s="4" t="s">
        <v>53</v>
      </c>
      <c r="D34" s="10">
        <v>1600000</v>
      </c>
      <c r="E34" s="10">
        <f t="shared" si="0"/>
        <v>0</v>
      </c>
      <c r="F34" s="10">
        <v>1600000</v>
      </c>
      <c r="G34" s="10">
        <v>400000</v>
      </c>
      <c r="H34" s="10">
        <v>1200000</v>
      </c>
      <c r="I34" s="10">
        <v>0</v>
      </c>
      <c r="J34" s="10">
        <v>0</v>
      </c>
    </row>
    <row r="35" spans="1:10" ht="22.5">
      <c r="A35" s="12" t="s">
        <v>210</v>
      </c>
      <c r="B35" s="4" t="s">
        <v>211</v>
      </c>
      <c r="C35" s="4" t="s">
        <v>54</v>
      </c>
      <c r="D35" s="10">
        <v>852000</v>
      </c>
      <c r="E35" s="10">
        <f t="shared" si="0"/>
        <v>7000</v>
      </c>
      <c r="F35" s="10">
        <v>859000</v>
      </c>
      <c r="G35" s="10">
        <v>640000</v>
      </c>
      <c r="H35" s="10">
        <v>0</v>
      </c>
      <c r="I35" s="10">
        <v>212000</v>
      </c>
      <c r="J35" s="10">
        <v>7000</v>
      </c>
    </row>
    <row r="36" spans="1:10" ht="12.75">
      <c r="A36" s="12" t="s">
        <v>336</v>
      </c>
      <c r="B36" s="4" t="s">
        <v>337</v>
      </c>
      <c r="C36" s="4" t="s">
        <v>338</v>
      </c>
      <c r="D36" s="10">
        <v>32000</v>
      </c>
      <c r="E36" s="10">
        <f t="shared" si="0"/>
        <v>7000</v>
      </c>
      <c r="F36" s="10">
        <v>39000</v>
      </c>
      <c r="G36" s="10">
        <v>0</v>
      </c>
      <c r="H36" s="10">
        <v>0</v>
      </c>
      <c r="I36" s="10">
        <v>32000</v>
      </c>
      <c r="J36" s="10">
        <v>7000</v>
      </c>
    </row>
    <row r="37" spans="1:10" ht="12.75">
      <c r="A37" s="12" t="s">
        <v>212</v>
      </c>
      <c r="B37" s="4" t="s">
        <v>60</v>
      </c>
      <c r="C37" s="4" t="s">
        <v>213</v>
      </c>
      <c r="D37" s="10">
        <v>820000</v>
      </c>
      <c r="E37" s="10">
        <f t="shared" si="0"/>
        <v>0</v>
      </c>
      <c r="F37" s="10">
        <v>820000</v>
      </c>
      <c r="G37" s="10">
        <v>640000</v>
      </c>
      <c r="H37" s="10">
        <v>0</v>
      </c>
      <c r="I37" s="10">
        <v>180000</v>
      </c>
      <c r="J37" s="10">
        <v>0</v>
      </c>
    </row>
    <row r="38" spans="1:10" ht="12.75">
      <c r="A38" s="12" t="s">
        <v>214</v>
      </c>
      <c r="B38" s="4" t="s">
        <v>65</v>
      </c>
      <c r="C38" s="4" t="s">
        <v>56</v>
      </c>
      <c r="D38" s="10">
        <v>65868000</v>
      </c>
      <c r="E38" s="10">
        <f t="shared" si="0"/>
        <v>0</v>
      </c>
      <c r="F38" s="10">
        <v>65868000</v>
      </c>
      <c r="G38" s="10">
        <v>15202000</v>
      </c>
      <c r="H38" s="10">
        <v>22870000</v>
      </c>
      <c r="I38" s="10">
        <v>16510000</v>
      </c>
      <c r="J38" s="10">
        <v>11286000</v>
      </c>
    </row>
    <row r="39" spans="1:10" ht="22.5">
      <c r="A39" s="12" t="s">
        <v>215</v>
      </c>
      <c r="B39" s="4" t="s">
        <v>68</v>
      </c>
      <c r="C39" s="4" t="s">
        <v>57</v>
      </c>
      <c r="D39" s="10">
        <v>65868000</v>
      </c>
      <c r="E39" s="10">
        <f t="shared" si="0"/>
        <v>0</v>
      </c>
      <c r="F39" s="10">
        <v>65868000</v>
      </c>
      <c r="G39" s="10">
        <v>15202000</v>
      </c>
      <c r="H39" s="10">
        <v>22870000</v>
      </c>
      <c r="I39" s="10">
        <v>16510000</v>
      </c>
      <c r="J39" s="10">
        <v>11286000</v>
      </c>
    </row>
    <row r="40" spans="1:10" ht="12.75">
      <c r="A40" s="12" t="s">
        <v>216</v>
      </c>
      <c r="B40" s="4" t="s">
        <v>217</v>
      </c>
      <c r="C40" s="4" t="s">
        <v>58</v>
      </c>
      <c r="D40" s="10">
        <v>65868000</v>
      </c>
      <c r="E40" s="10">
        <f t="shared" si="0"/>
        <v>0</v>
      </c>
      <c r="F40" s="10">
        <v>65868000</v>
      </c>
      <c r="G40" s="10">
        <v>15202000</v>
      </c>
      <c r="H40" s="10">
        <v>22870000</v>
      </c>
      <c r="I40" s="10">
        <v>16510000</v>
      </c>
      <c r="J40" s="10">
        <v>11286000</v>
      </c>
    </row>
    <row r="41" spans="1:10" ht="12.75">
      <c r="A41" s="12" t="s">
        <v>59</v>
      </c>
      <c r="B41" s="4" t="s">
        <v>71</v>
      </c>
      <c r="C41" s="4" t="s">
        <v>61</v>
      </c>
      <c r="D41" s="10">
        <v>402000</v>
      </c>
      <c r="E41" s="10">
        <f t="shared" si="0"/>
        <v>0</v>
      </c>
      <c r="F41" s="10">
        <v>402000</v>
      </c>
      <c r="G41" s="10">
        <v>402000</v>
      </c>
      <c r="H41" s="10">
        <v>0</v>
      </c>
      <c r="I41" s="10">
        <v>0</v>
      </c>
      <c r="J41" s="10">
        <v>0</v>
      </c>
    </row>
    <row r="42" spans="1:10" ht="22.5">
      <c r="A42" s="12" t="s">
        <v>474</v>
      </c>
      <c r="B42" s="4" t="s">
        <v>475</v>
      </c>
      <c r="C42" s="4" t="s">
        <v>476</v>
      </c>
      <c r="D42" s="10">
        <v>6914000</v>
      </c>
      <c r="E42" s="10">
        <f t="shared" si="0"/>
        <v>0</v>
      </c>
      <c r="F42" s="10">
        <v>6914000</v>
      </c>
      <c r="G42" s="10">
        <v>0</v>
      </c>
      <c r="H42" s="10">
        <v>0</v>
      </c>
      <c r="I42" s="10">
        <v>3612000</v>
      </c>
      <c r="J42" s="10">
        <v>3302000</v>
      </c>
    </row>
    <row r="43" spans="1:10" ht="33.75">
      <c r="A43" s="12" t="s">
        <v>477</v>
      </c>
      <c r="B43" s="4" t="s">
        <v>478</v>
      </c>
      <c r="C43" s="4" t="s">
        <v>479</v>
      </c>
      <c r="D43" s="10">
        <v>2870000</v>
      </c>
      <c r="E43" s="10">
        <f t="shared" si="0"/>
        <v>0</v>
      </c>
      <c r="F43" s="10">
        <v>2870000</v>
      </c>
      <c r="G43" s="10">
        <v>0</v>
      </c>
      <c r="H43" s="10">
        <v>0</v>
      </c>
      <c r="I43" s="10">
        <v>1543000</v>
      </c>
      <c r="J43" s="10">
        <v>1327000</v>
      </c>
    </row>
    <row r="44" spans="1:10" ht="22.5">
      <c r="A44" s="12" t="s">
        <v>480</v>
      </c>
      <c r="B44" s="4" t="s">
        <v>481</v>
      </c>
      <c r="C44" s="4" t="s">
        <v>482</v>
      </c>
      <c r="D44" s="10">
        <v>4044000</v>
      </c>
      <c r="E44" s="10">
        <f t="shared" si="0"/>
        <v>0</v>
      </c>
      <c r="F44" s="10">
        <v>4044000</v>
      </c>
      <c r="G44" s="10">
        <v>0</v>
      </c>
      <c r="H44" s="10">
        <v>0</v>
      </c>
      <c r="I44" s="10">
        <v>2069000</v>
      </c>
      <c r="J44" s="10">
        <v>1975000</v>
      </c>
    </row>
    <row r="45" spans="1:10" ht="12.75">
      <c r="A45" s="12" t="s">
        <v>62</v>
      </c>
      <c r="B45" s="4" t="s">
        <v>339</v>
      </c>
      <c r="C45" s="4" t="s">
        <v>63</v>
      </c>
      <c r="D45" s="10">
        <v>57544000</v>
      </c>
      <c r="E45" s="10">
        <f t="shared" si="0"/>
        <v>0</v>
      </c>
      <c r="F45" s="10">
        <v>57544000</v>
      </c>
      <c r="G45" s="10">
        <v>14450000</v>
      </c>
      <c r="H45" s="10">
        <v>22570000</v>
      </c>
      <c r="I45" s="10">
        <v>12700000</v>
      </c>
      <c r="J45" s="10">
        <v>7824000</v>
      </c>
    </row>
    <row r="46" spans="1:10" ht="22.5">
      <c r="A46" s="12" t="s">
        <v>340</v>
      </c>
      <c r="B46" s="4" t="s">
        <v>87</v>
      </c>
      <c r="C46" s="4" t="s">
        <v>218</v>
      </c>
      <c r="D46" s="10">
        <v>1008000</v>
      </c>
      <c r="E46" s="10">
        <f t="shared" si="0"/>
        <v>0</v>
      </c>
      <c r="F46" s="10">
        <v>1008000</v>
      </c>
      <c r="G46" s="10">
        <v>350000</v>
      </c>
      <c r="H46" s="10">
        <v>300000</v>
      </c>
      <c r="I46" s="10">
        <v>198000</v>
      </c>
      <c r="J46" s="10">
        <v>160000</v>
      </c>
    </row>
    <row r="47" spans="1:10" ht="22.5">
      <c r="A47" s="12" t="s">
        <v>219</v>
      </c>
      <c r="B47" s="4" t="s">
        <v>225</v>
      </c>
      <c r="C47" s="4" t="s">
        <v>64</v>
      </c>
      <c r="D47" s="10">
        <v>22827000</v>
      </c>
      <c r="E47" s="10">
        <f t="shared" si="0"/>
        <v>0</v>
      </c>
      <c r="F47" s="10">
        <v>22827000</v>
      </c>
      <c r="G47" s="10">
        <v>20033000</v>
      </c>
      <c r="H47" s="10">
        <v>2794000</v>
      </c>
      <c r="I47" s="10">
        <v>0</v>
      </c>
      <c r="J47" s="10">
        <v>0</v>
      </c>
    </row>
    <row r="48" spans="1:10" ht="12.75">
      <c r="A48" s="12" t="s">
        <v>220</v>
      </c>
      <c r="B48" s="4" t="s">
        <v>341</v>
      </c>
      <c r="C48" s="4" t="s">
        <v>221</v>
      </c>
      <c r="D48" s="10">
        <v>17802000</v>
      </c>
      <c r="E48" s="10">
        <f t="shared" si="0"/>
        <v>0</v>
      </c>
      <c r="F48" s="10">
        <v>17802000</v>
      </c>
      <c r="G48" s="10">
        <v>15082000</v>
      </c>
      <c r="H48" s="10">
        <v>2720000</v>
      </c>
      <c r="I48" s="10">
        <v>0</v>
      </c>
      <c r="J48" s="10">
        <v>0</v>
      </c>
    </row>
    <row r="49" spans="1:10" ht="12.75">
      <c r="A49" s="12" t="s">
        <v>222</v>
      </c>
      <c r="B49" s="4" t="s">
        <v>342</v>
      </c>
      <c r="C49" s="4" t="s">
        <v>223</v>
      </c>
      <c r="D49" s="10">
        <v>17802000</v>
      </c>
      <c r="E49" s="10">
        <f t="shared" si="0"/>
        <v>0</v>
      </c>
      <c r="F49" s="10">
        <v>17802000</v>
      </c>
      <c r="G49" s="10">
        <v>15082000</v>
      </c>
      <c r="H49" s="10">
        <v>2720000</v>
      </c>
      <c r="I49" s="10">
        <v>0</v>
      </c>
      <c r="J49" s="10">
        <v>0</v>
      </c>
    </row>
    <row r="50" spans="1:10" ht="12.75">
      <c r="A50" s="12" t="s">
        <v>224</v>
      </c>
      <c r="B50" s="4" t="s">
        <v>343</v>
      </c>
      <c r="C50" s="4" t="s">
        <v>66</v>
      </c>
      <c r="D50" s="10">
        <v>23000</v>
      </c>
      <c r="E50" s="10">
        <f t="shared" si="0"/>
        <v>0</v>
      </c>
      <c r="F50" s="10">
        <v>23000</v>
      </c>
      <c r="G50" s="10">
        <v>23000</v>
      </c>
      <c r="H50" s="10">
        <v>0</v>
      </c>
      <c r="I50" s="10">
        <v>0</v>
      </c>
      <c r="J50" s="10">
        <v>0</v>
      </c>
    </row>
    <row r="51" spans="1:10" ht="12.75">
      <c r="A51" s="12" t="s">
        <v>222</v>
      </c>
      <c r="B51" s="4" t="s">
        <v>344</v>
      </c>
      <c r="C51" s="4" t="s">
        <v>226</v>
      </c>
      <c r="D51" s="10">
        <v>23000</v>
      </c>
      <c r="E51" s="10">
        <f t="shared" si="0"/>
        <v>0</v>
      </c>
      <c r="F51" s="10">
        <v>23000</v>
      </c>
      <c r="G51" s="10">
        <v>23000</v>
      </c>
      <c r="H51" s="10">
        <v>0</v>
      </c>
      <c r="I51" s="10">
        <v>0</v>
      </c>
      <c r="J51" s="10">
        <v>0</v>
      </c>
    </row>
    <row r="52" spans="1:10" ht="12.75">
      <c r="A52" s="12" t="s">
        <v>227</v>
      </c>
      <c r="B52" s="4" t="s">
        <v>345</v>
      </c>
      <c r="C52" s="4" t="s">
        <v>228</v>
      </c>
      <c r="D52" s="10">
        <v>74000</v>
      </c>
      <c r="E52" s="10">
        <f t="shared" si="0"/>
        <v>0</v>
      </c>
      <c r="F52" s="10">
        <v>74000</v>
      </c>
      <c r="G52" s="10">
        <v>0</v>
      </c>
      <c r="H52" s="10">
        <v>74000</v>
      </c>
      <c r="I52" s="10">
        <v>0</v>
      </c>
      <c r="J52" s="10">
        <v>0</v>
      </c>
    </row>
    <row r="53" spans="1:10" ht="12.75">
      <c r="A53" s="12" t="s">
        <v>222</v>
      </c>
      <c r="B53" s="4" t="s">
        <v>346</v>
      </c>
      <c r="C53" s="4" t="s">
        <v>229</v>
      </c>
      <c r="D53" s="10">
        <v>74000</v>
      </c>
      <c r="E53" s="10">
        <f t="shared" si="0"/>
        <v>0</v>
      </c>
      <c r="F53" s="10">
        <v>74000</v>
      </c>
      <c r="G53" s="10">
        <v>0</v>
      </c>
      <c r="H53" s="10">
        <v>74000</v>
      </c>
      <c r="I53" s="10">
        <v>0</v>
      </c>
      <c r="J53" s="10">
        <v>0</v>
      </c>
    </row>
    <row r="54" spans="1:10" ht="12.75">
      <c r="A54" s="12" t="s">
        <v>67</v>
      </c>
      <c r="B54" s="4" t="s">
        <v>347</v>
      </c>
      <c r="C54" s="4" t="s">
        <v>69</v>
      </c>
      <c r="D54" s="10">
        <v>4928000</v>
      </c>
      <c r="E54" s="10">
        <f t="shared" si="0"/>
        <v>0</v>
      </c>
      <c r="F54" s="10">
        <v>4928000</v>
      </c>
      <c r="G54" s="10">
        <v>4928000</v>
      </c>
      <c r="H54" s="10">
        <v>0</v>
      </c>
      <c r="I54" s="10">
        <v>0</v>
      </c>
      <c r="J54" s="10">
        <v>0</v>
      </c>
    </row>
    <row r="55" spans="1:10" ht="12.75">
      <c r="A55" s="12" t="s">
        <v>222</v>
      </c>
      <c r="B55" s="4" t="s">
        <v>348</v>
      </c>
      <c r="C55" s="4" t="s">
        <v>230</v>
      </c>
      <c r="D55" s="10">
        <v>4928000</v>
      </c>
      <c r="E55" s="10">
        <f t="shared" si="0"/>
        <v>0</v>
      </c>
      <c r="F55" s="10">
        <v>4928000</v>
      </c>
      <c r="G55" s="10">
        <v>4928000</v>
      </c>
      <c r="H55" s="10">
        <v>0</v>
      </c>
      <c r="I55" s="10">
        <v>0</v>
      </c>
      <c r="J55" s="10">
        <v>0</v>
      </c>
    </row>
    <row r="56" spans="1:10" ht="12.75">
      <c r="A56" s="12" t="s">
        <v>231</v>
      </c>
      <c r="B56" s="4" t="s">
        <v>349</v>
      </c>
      <c r="C56" s="4" t="s">
        <v>94</v>
      </c>
      <c r="D56" s="10">
        <v>251796460</v>
      </c>
      <c r="E56" s="10">
        <f t="shared" si="0"/>
        <v>7000</v>
      </c>
      <c r="F56" s="10">
        <v>251803460</v>
      </c>
      <c r="G56" s="10">
        <v>80305479</v>
      </c>
      <c r="H56" s="10">
        <v>74305029</v>
      </c>
      <c r="I56" s="10">
        <v>44363531</v>
      </c>
      <c r="J56" s="10">
        <v>52829421</v>
      </c>
    </row>
    <row r="57" spans="1:10" ht="12.75">
      <c r="A57" s="12" t="s">
        <v>232</v>
      </c>
      <c r="B57" s="4" t="s">
        <v>350</v>
      </c>
      <c r="C57" s="4"/>
      <c r="D57" s="10">
        <v>251796460</v>
      </c>
      <c r="E57" s="10">
        <f t="shared" si="0"/>
        <v>7000</v>
      </c>
      <c r="F57" s="10">
        <v>251803460</v>
      </c>
      <c r="G57" s="10">
        <v>80305479</v>
      </c>
      <c r="H57" s="10">
        <v>74305029</v>
      </c>
      <c r="I57" s="10">
        <v>44363531</v>
      </c>
      <c r="J57" s="10">
        <v>52829421</v>
      </c>
    </row>
    <row r="58" spans="1:10" ht="12.75">
      <c r="A58" s="12" t="s">
        <v>233</v>
      </c>
      <c r="B58" s="4" t="s">
        <v>351</v>
      </c>
      <c r="C58" s="4" t="s">
        <v>70</v>
      </c>
      <c r="D58" s="10">
        <v>250456460</v>
      </c>
      <c r="E58" s="10">
        <f t="shared" si="0"/>
        <v>-18000</v>
      </c>
      <c r="F58" s="10">
        <v>250438460</v>
      </c>
      <c r="G58" s="10">
        <v>80305479</v>
      </c>
      <c r="H58" s="10">
        <v>73717029</v>
      </c>
      <c r="I58" s="10">
        <v>44003531</v>
      </c>
      <c r="J58" s="10">
        <v>52412421</v>
      </c>
    </row>
    <row r="59" spans="1:10" ht="12.75">
      <c r="A59" s="12" t="s">
        <v>234</v>
      </c>
      <c r="B59" s="4" t="s">
        <v>238</v>
      </c>
      <c r="C59" s="4" t="s">
        <v>20</v>
      </c>
      <c r="D59" s="10">
        <v>46910607</v>
      </c>
      <c r="E59" s="10">
        <f t="shared" si="0"/>
        <v>-1780295</v>
      </c>
      <c r="F59" s="10">
        <v>45130312</v>
      </c>
      <c r="G59" s="10">
        <v>17436242</v>
      </c>
      <c r="H59" s="10">
        <v>13143934</v>
      </c>
      <c r="I59" s="10">
        <v>8727960</v>
      </c>
      <c r="J59" s="10">
        <v>5822176</v>
      </c>
    </row>
    <row r="60" spans="1:10" ht="12.75">
      <c r="A60" s="12" t="s">
        <v>235</v>
      </c>
      <c r="B60" s="4" t="s">
        <v>352</v>
      </c>
      <c r="C60" s="4" t="s">
        <v>72</v>
      </c>
      <c r="D60" s="10">
        <v>48724397</v>
      </c>
      <c r="E60" s="10">
        <f t="shared" si="0"/>
        <v>6308316</v>
      </c>
      <c r="F60" s="10">
        <v>55032713</v>
      </c>
      <c r="G60" s="10">
        <v>13051941</v>
      </c>
      <c r="H60" s="10">
        <v>10220230</v>
      </c>
      <c r="I60" s="10">
        <v>9034312</v>
      </c>
      <c r="J60" s="10">
        <v>22726230</v>
      </c>
    </row>
    <row r="61" spans="1:10" ht="12.75">
      <c r="A61" s="12" t="s">
        <v>236</v>
      </c>
      <c r="B61" s="4" t="s">
        <v>240</v>
      </c>
      <c r="C61" s="4" t="s">
        <v>73</v>
      </c>
      <c r="D61" s="10">
        <v>820000</v>
      </c>
      <c r="E61" s="10">
        <f t="shared" si="0"/>
        <v>0</v>
      </c>
      <c r="F61" s="10">
        <v>820000</v>
      </c>
      <c r="G61" s="10">
        <v>0</v>
      </c>
      <c r="H61" s="10">
        <v>492000</v>
      </c>
      <c r="I61" s="10">
        <v>0</v>
      </c>
      <c r="J61" s="10">
        <v>328000</v>
      </c>
    </row>
    <row r="62" spans="1:10" ht="22.5">
      <c r="A62" s="12" t="s">
        <v>237</v>
      </c>
      <c r="B62" s="4" t="s">
        <v>353</v>
      </c>
      <c r="C62" s="4" t="s">
        <v>43</v>
      </c>
      <c r="D62" s="10">
        <v>820000</v>
      </c>
      <c r="E62" s="10">
        <f t="shared" si="0"/>
        <v>0</v>
      </c>
      <c r="F62" s="10">
        <v>820000</v>
      </c>
      <c r="G62" s="10">
        <v>0</v>
      </c>
      <c r="H62" s="10">
        <v>492000</v>
      </c>
      <c r="I62" s="10">
        <v>0</v>
      </c>
      <c r="J62" s="10">
        <v>328000</v>
      </c>
    </row>
    <row r="63" spans="1:10" ht="22.5">
      <c r="A63" s="12" t="s">
        <v>239</v>
      </c>
      <c r="B63" s="4" t="s">
        <v>354</v>
      </c>
      <c r="C63" s="4" t="s">
        <v>241</v>
      </c>
      <c r="D63" s="10">
        <v>820000</v>
      </c>
      <c r="E63" s="10">
        <f t="shared" si="0"/>
        <v>0</v>
      </c>
      <c r="F63" s="10">
        <v>820000</v>
      </c>
      <c r="G63" s="10">
        <v>0</v>
      </c>
      <c r="H63" s="10">
        <v>492000</v>
      </c>
      <c r="I63" s="10">
        <v>0</v>
      </c>
      <c r="J63" s="10">
        <v>328000</v>
      </c>
    </row>
    <row r="64" spans="1:10" ht="22.5">
      <c r="A64" s="12" t="s">
        <v>242</v>
      </c>
      <c r="B64" s="4" t="s">
        <v>355</v>
      </c>
      <c r="C64" s="4" t="s">
        <v>75</v>
      </c>
      <c r="D64" s="10">
        <v>28157979</v>
      </c>
      <c r="E64" s="10">
        <f t="shared" si="0"/>
        <v>-300831</v>
      </c>
      <c r="F64" s="10">
        <v>27857148</v>
      </c>
      <c r="G64" s="10">
        <v>4515883</v>
      </c>
      <c r="H64" s="10">
        <v>10251369</v>
      </c>
      <c r="I64" s="10">
        <v>7386237</v>
      </c>
      <c r="J64" s="10">
        <v>5703659</v>
      </c>
    </row>
    <row r="65" spans="1:10" ht="12.75">
      <c r="A65" s="12" t="s">
        <v>243</v>
      </c>
      <c r="B65" s="4" t="s">
        <v>356</v>
      </c>
      <c r="C65" s="4" t="s">
        <v>76</v>
      </c>
      <c r="D65" s="10">
        <v>28157979</v>
      </c>
      <c r="E65" s="10">
        <f t="shared" si="0"/>
        <v>-300831</v>
      </c>
      <c r="F65" s="10">
        <v>27857148</v>
      </c>
      <c r="G65" s="10">
        <v>4515883</v>
      </c>
      <c r="H65" s="10">
        <v>10251369</v>
      </c>
      <c r="I65" s="10">
        <v>7386237</v>
      </c>
      <c r="J65" s="10">
        <v>5703659</v>
      </c>
    </row>
    <row r="66" spans="1:10" ht="12.75">
      <c r="A66" s="12" t="s">
        <v>122</v>
      </c>
      <c r="B66" s="4" t="s">
        <v>357</v>
      </c>
      <c r="C66" s="4" t="s">
        <v>77</v>
      </c>
      <c r="D66" s="10">
        <v>22158979</v>
      </c>
      <c r="E66" s="10">
        <f t="shared" si="0"/>
        <v>-220831</v>
      </c>
      <c r="F66" s="10">
        <v>21938148</v>
      </c>
      <c r="G66" s="10">
        <v>4515883</v>
      </c>
      <c r="H66" s="10">
        <v>4551369</v>
      </c>
      <c r="I66" s="10">
        <v>7216237</v>
      </c>
      <c r="J66" s="10">
        <v>5654659</v>
      </c>
    </row>
    <row r="67" spans="1:10" ht="12.75">
      <c r="A67" s="12" t="s">
        <v>117</v>
      </c>
      <c r="B67" s="4" t="s">
        <v>358</v>
      </c>
      <c r="C67" s="4" t="s">
        <v>78</v>
      </c>
      <c r="D67" s="10">
        <v>5999000</v>
      </c>
      <c r="E67" s="10">
        <f t="shared" si="0"/>
        <v>-80000</v>
      </c>
      <c r="F67" s="10">
        <v>5919000</v>
      </c>
      <c r="G67" s="10">
        <v>0</v>
      </c>
      <c r="H67" s="10">
        <v>5700000</v>
      </c>
      <c r="I67" s="10">
        <v>170000</v>
      </c>
      <c r="J67" s="10">
        <v>49000</v>
      </c>
    </row>
    <row r="68" spans="1:10" ht="12.75">
      <c r="A68" s="12" t="s">
        <v>244</v>
      </c>
      <c r="B68" s="4" t="s">
        <v>359</v>
      </c>
      <c r="C68" s="4" t="s">
        <v>79</v>
      </c>
      <c r="D68" s="10">
        <v>6912450</v>
      </c>
      <c r="E68" s="10">
        <f t="shared" si="0"/>
        <v>184000</v>
      </c>
      <c r="F68" s="10">
        <v>7096450</v>
      </c>
      <c r="G68" s="10">
        <v>1676000</v>
      </c>
      <c r="H68" s="10">
        <v>2183500</v>
      </c>
      <c r="I68" s="10">
        <v>2308940</v>
      </c>
      <c r="J68" s="10">
        <v>928010</v>
      </c>
    </row>
    <row r="69" spans="1:10" ht="12.75">
      <c r="A69" s="12" t="s">
        <v>245</v>
      </c>
      <c r="B69" s="4" t="s">
        <v>360</v>
      </c>
      <c r="C69" s="4" t="s">
        <v>80</v>
      </c>
      <c r="D69" s="10">
        <v>6912450</v>
      </c>
      <c r="E69" s="10">
        <f t="shared" si="0"/>
        <v>184000</v>
      </c>
      <c r="F69" s="10">
        <v>7096450</v>
      </c>
      <c r="G69" s="10">
        <v>1676000</v>
      </c>
      <c r="H69" s="10">
        <v>2183500</v>
      </c>
      <c r="I69" s="10">
        <v>2308940</v>
      </c>
      <c r="J69" s="10">
        <v>928010</v>
      </c>
    </row>
    <row r="70" spans="1:10" ht="12.75">
      <c r="A70" s="12" t="s">
        <v>246</v>
      </c>
      <c r="B70" s="4" t="s">
        <v>130</v>
      </c>
      <c r="C70" s="4" t="s">
        <v>247</v>
      </c>
      <c r="D70" s="10">
        <v>1711440</v>
      </c>
      <c r="E70" s="10">
        <f t="shared" si="0"/>
        <v>0</v>
      </c>
      <c r="F70" s="10">
        <v>1711440</v>
      </c>
      <c r="G70" s="10">
        <v>320000</v>
      </c>
      <c r="H70" s="10">
        <v>0</v>
      </c>
      <c r="I70" s="10">
        <v>1391440</v>
      </c>
      <c r="J70" s="10">
        <v>0</v>
      </c>
    </row>
    <row r="71" spans="1:10" ht="12.75">
      <c r="A71" s="12" t="s">
        <v>159</v>
      </c>
      <c r="B71" s="4" t="s">
        <v>361</v>
      </c>
      <c r="C71" s="4" t="s">
        <v>81</v>
      </c>
      <c r="D71" s="10">
        <v>4701010</v>
      </c>
      <c r="E71" s="10">
        <f t="shared" si="0"/>
        <v>184000</v>
      </c>
      <c r="F71" s="10">
        <v>4885010</v>
      </c>
      <c r="G71" s="10">
        <v>856000</v>
      </c>
      <c r="H71" s="10">
        <v>2183500</v>
      </c>
      <c r="I71" s="10">
        <v>917500</v>
      </c>
      <c r="J71" s="10">
        <v>928010</v>
      </c>
    </row>
    <row r="72" spans="1:10" ht="22.5">
      <c r="A72" s="12" t="s">
        <v>248</v>
      </c>
      <c r="B72" s="4" t="s">
        <v>362</v>
      </c>
      <c r="C72" s="4" t="s">
        <v>249</v>
      </c>
      <c r="D72" s="10">
        <v>500000</v>
      </c>
      <c r="E72" s="10">
        <f t="shared" si="0"/>
        <v>0</v>
      </c>
      <c r="F72" s="10">
        <v>500000</v>
      </c>
      <c r="G72" s="10">
        <v>500000</v>
      </c>
      <c r="H72" s="10">
        <v>0</v>
      </c>
      <c r="I72" s="10">
        <v>0</v>
      </c>
      <c r="J72" s="10">
        <v>0</v>
      </c>
    </row>
    <row r="73" spans="1:10" ht="22.5">
      <c r="A73" s="12" t="s">
        <v>250</v>
      </c>
      <c r="B73" s="4" t="s">
        <v>146</v>
      </c>
      <c r="C73" s="4" t="s">
        <v>202</v>
      </c>
      <c r="D73" s="10">
        <v>39401000</v>
      </c>
      <c r="E73" s="10">
        <f t="shared" si="0"/>
        <v>-3378829</v>
      </c>
      <c r="F73" s="10">
        <v>36022171</v>
      </c>
      <c r="G73" s="10">
        <v>20755000</v>
      </c>
      <c r="H73" s="10">
        <v>15267171</v>
      </c>
      <c r="I73" s="10">
        <v>0</v>
      </c>
      <c r="J73" s="10">
        <v>0</v>
      </c>
    </row>
    <row r="74" spans="1:10" ht="12.75">
      <c r="A74" s="12" t="s">
        <v>251</v>
      </c>
      <c r="B74" s="4" t="s">
        <v>262</v>
      </c>
      <c r="C74" s="4" t="s">
        <v>252</v>
      </c>
      <c r="D74" s="10">
        <v>29676000</v>
      </c>
      <c r="E74" s="10">
        <f aca="true" t="shared" si="1" ref="E74:E137">F74-D74</f>
        <v>-3378829</v>
      </c>
      <c r="F74" s="10">
        <v>26297171</v>
      </c>
      <c r="G74" s="10">
        <v>11977000</v>
      </c>
      <c r="H74" s="10">
        <v>14320171</v>
      </c>
      <c r="I74" s="10">
        <v>0</v>
      </c>
      <c r="J74" s="10">
        <v>0</v>
      </c>
    </row>
    <row r="75" spans="1:10" ht="12.75">
      <c r="A75" s="12" t="s">
        <v>253</v>
      </c>
      <c r="B75" s="4" t="s">
        <v>147</v>
      </c>
      <c r="C75" s="4" t="s">
        <v>254</v>
      </c>
      <c r="D75" s="10">
        <v>7350000</v>
      </c>
      <c r="E75" s="10">
        <f t="shared" si="1"/>
        <v>-3378829</v>
      </c>
      <c r="F75" s="10">
        <v>3971171</v>
      </c>
      <c r="G75" s="10">
        <v>5000</v>
      </c>
      <c r="H75" s="10">
        <v>3966171</v>
      </c>
      <c r="I75" s="10">
        <v>0</v>
      </c>
      <c r="J75" s="10">
        <v>0</v>
      </c>
    </row>
    <row r="76" spans="1:10" ht="12.75">
      <c r="A76" s="12" t="s">
        <v>255</v>
      </c>
      <c r="B76" s="4" t="s">
        <v>363</v>
      </c>
      <c r="C76" s="4" t="s">
        <v>256</v>
      </c>
      <c r="D76" s="10">
        <v>17679000</v>
      </c>
      <c r="E76" s="10">
        <f t="shared" si="1"/>
        <v>0</v>
      </c>
      <c r="F76" s="10">
        <v>17679000</v>
      </c>
      <c r="G76" s="10">
        <v>7648000</v>
      </c>
      <c r="H76" s="10">
        <v>10031000</v>
      </c>
      <c r="I76" s="10">
        <v>0</v>
      </c>
      <c r="J76" s="10">
        <v>0</v>
      </c>
    </row>
    <row r="77" spans="1:10" ht="12.75">
      <c r="A77" s="12" t="s">
        <v>257</v>
      </c>
      <c r="B77" s="4" t="s">
        <v>364</v>
      </c>
      <c r="C77" s="4" t="s">
        <v>258</v>
      </c>
      <c r="D77" s="10">
        <v>4647000</v>
      </c>
      <c r="E77" s="10">
        <f t="shared" si="1"/>
        <v>0</v>
      </c>
      <c r="F77" s="10">
        <v>4647000</v>
      </c>
      <c r="G77" s="10">
        <v>4324000</v>
      </c>
      <c r="H77" s="10">
        <v>323000</v>
      </c>
      <c r="I77" s="10">
        <v>0</v>
      </c>
      <c r="J77" s="10">
        <v>0</v>
      </c>
    </row>
    <row r="78" spans="1:10" ht="12.75">
      <c r="A78" s="12" t="s">
        <v>259</v>
      </c>
      <c r="B78" s="4" t="s">
        <v>365</v>
      </c>
      <c r="C78" s="4" t="s">
        <v>260</v>
      </c>
      <c r="D78" s="10">
        <v>335000</v>
      </c>
      <c r="E78" s="10">
        <f t="shared" si="1"/>
        <v>0</v>
      </c>
      <c r="F78" s="10">
        <v>335000</v>
      </c>
      <c r="G78" s="10">
        <v>200000</v>
      </c>
      <c r="H78" s="10">
        <v>135000</v>
      </c>
      <c r="I78" s="10">
        <v>0</v>
      </c>
      <c r="J78" s="10">
        <v>0</v>
      </c>
    </row>
    <row r="79" spans="1:10" ht="12.75">
      <c r="A79" s="12" t="s">
        <v>253</v>
      </c>
      <c r="B79" s="4" t="s">
        <v>366</v>
      </c>
      <c r="C79" s="4" t="s">
        <v>261</v>
      </c>
      <c r="D79" s="10">
        <v>158000</v>
      </c>
      <c r="E79" s="10">
        <f t="shared" si="1"/>
        <v>0</v>
      </c>
      <c r="F79" s="10">
        <v>158000</v>
      </c>
      <c r="G79" s="10">
        <v>23000</v>
      </c>
      <c r="H79" s="10">
        <v>135000</v>
      </c>
      <c r="I79" s="10">
        <v>0</v>
      </c>
      <c r="J79" s="10">
        <v>0</v>
      </c>
    </row>
    <row r="80" spans="1:10" ht="12.75">
      <c r="A80" s="12" t="s">
        <v>255</v>
      </c>
      <c r="B80" s="4" t="s">
        <v>367</v>
      </c>
      <c r="C80" s="4" t="s">
        <v>263</v>
      </c>
      <c r="D80" s="10">
        <v>123000</v>
      </c>
      <c r="E80" s="10">
        <f t="shared" si="1"/>
        <v>0</v>
      </c>
      <c r="F80" s="10">
        <v>123000</v>
      </c>
      <c r="G80" s="10">
        <v>123000</v>
      </c>
      <c r="H80" s="10">
        <v>0</v>
      </c>
      <c r="I80" s="10">
        <v>0</v>
      </c>
      <c r="J80" s="10">
        <v>0</v>
      </c>
    </row>
    <row r="81" spans="1:10" ht="12.75">
      <c r="A81" s="12" t="s">
        <v>257</v>
      </c>
      <c r="B81" s="4" t="s">
        <v>368</v>
      </c>
      <c r="C81" s="4" t="s">
        <v>264</v>
      </c>
      <c r="D81" s="10">
        <v>54000</v>
      </c>
      <c r="E81" s="10">
        <f t="shared" si="1"/>
        <v>0</v>
      </c>
      <c r="F81" s="10">
        <v>54000</v>
      </c>
      <c r="G81" s="10">
        <v>54000</v>
      </c>
      <c r="H81" s="10">
        <v>0</v>
      </c>
      <c r="I81" s="10">
        <v>0</v>
      </c>
      <c r="J81" s="10">
        <v>0</v>
      </c>
    </row>
    <row r="82" spans="1:10" ht="12.75">
      <c r="A82" s="12" t="s">
        <v>227</v>
      </c>
      <c r="B82" s="4" t="s">
        <v>270</v>
      </c>
      <c r="C82" s="4" t="s">
        <v>265</v>
      </c>
      <c r="D82" s="10">
        <v>148000</v>
      </c>
      <c r="E82" s="10">
        <f t="shared" si="1"/>
        <v>0</v>
      </c>
      <c r="F82" s="10">
        <v>148000</v>
      </c>
      <c r="G82" s="10">
        <v>0</v>
      </c>
      <c r="H82" s="10">
        <v>148000</v>
      </c>
      <c r="I82" s="10">
        <v>0</v>
      </c>
      <c r="J82" s="10">
        <v>0</v>
      </c>
    </row>
    <row r="83" spans="1:10" ht="12.75">
      <c r="A83" s="12" t="s">
        <v>253</v>
      </c>
      <c r="B83" s="4" t="s">
        <v>272</v>
      </c>
      <c r="C83" s="4" t="s">
        <v>266</v>
      </c>
      <c r="D83" s="10">
        <v>74000</v>
      </c>
      <c r="E83" s="10">
        <f t="shared" si="1"/>
        <v>0</v>
      </c>
      <c r="F83" s="10">
        <v>74000</v>
      </c>
      <c r="G83" s="10">
        <v>0</v>
      </c>
      <c r="H83" s="10">
        <v>74000</v>
      </c>
      <c r="I83" s="10">
        <v>0</v>
      </c>
      <c r="J83" s="10">
        <v>0</v>
      </c>
    </row>
    <row r="84" spans="1:10" ht="12.75">
      <c r="A84" s="12" t="s">
        <v>255</v>
      </c>
      <c r="B84" s="4" t="s">
        <v>369</v>
      </c>
      <c r="C84" s="4" t="s">
        <v>267</v>
      </c>
      <c r="D84" s="10">
        <v>74000</v>
      </c>
      <c r="E84" s="10">
        <f t="shared" si="1"/>
        <v>0</v>
      </c>
      <c r="F84" s="10">
        <v>74000</v>
      </c>
      <c r="G84" s="10">
        <v>0</v>
      </c>
      <c r="H84" s="10">
        <v>74000</v>
      </c>
      <c r="I84" s="10">
        <v>0</v>
      </c>
      <c r="J84" s="10">
        <v>0</v>
      </c>
    </row>
    <row r="85" spans="1:10" ht="12.75">
      <c r="A85" s="12" t="s">
        <v>67</v>
      </c>
      <c r="B85" s="4" t="s">
        <v>370</v>
      </c>
      <c r="C85" s="4" t="s">
        <v>268</v>
      </c>
      <c r="D85" s="10">
        <v>9242000</v>
      </c>
      <c r="E85" s="10">
        <f t="shared" si="1"/>
        <v>0</v>
      </c>
      <c r="F85" s="10">
        <v>9242000</v>
      </c>
      <c r="G85" s="10">
        <v>8578000</v>
      </c>
      <c r="H85" s="10">
        <v>664000</v>
      </c>
      <c r="I85" s="10">
        <v>0</v>
      </c>
      <c r="J85" s="10">
        <v>0</v>
      </c>
    </row>
    <row r="86" spans="1:10" ht="12.75">
      <c r="A86" s="12" t="s">
        <v>253</v>
      </c>
      <c r="B86" s="4" t="s">
        <v>371</v>
      </c>
      <c r="C86" s="4" t="s">
        <v>269</v>
      </c>
      <c r="D86" s="10">
        <v>1706000</v>
      </c>
      <c r="E86" s="10">
        <f t="shared" si="1"/>
        <v>0</v>
      </c>
      <c r="F86" s="10">
        <v>1706000</v>
      </c>
      <c r="G86" s="10">
        <v>1042000</v>
      </c>
      <c r="H86" s="10">
        <v>664000</v>
      </c>
      <c r="I86" s="10">
        <v>0</v>
      </c>
      <c r="J86" s="10">
        <v>0</v>
      </c>
    </row>
    <row r="87" spans="1:10" ht="12.75">
      <c r="A87" s="12" t="s">
        <v>255</v>
      </c>
      <c r="B87" s="4" t="s">
        <v>372</v>
      </c>
      <c r="C87" s="4" t="s">
        <v>271</v>
      </c>
      <c r="D87" s="10">
        <v>4928000</v>
      </c>
      <c r="E87" s="10">
        <f t="shared" si="1"/>
        <v>0</v>
      </c>
      <c r="F87" s="10">
        <v>4928000</v>
      </c>
      <c r="G87" s="10">
        <v>4928000</v>
      </c>
      <c r="H87" s="10">
        <v>0</v>
      </c>
      <c r="I87" s="10">
        <v>0</v>
      </c>
      <c r="J87" s="10">
        <v>0</v>
      </c>
    </row>
    <row r="88" spans="1:10" ht="12.75">
      <c r="A88" s="12" t="s">
        <v>257</v>
      </c>
      <c r="B88" s="4" t="s">
        <v>373</v>
      </c>
      <c r="C88" s="4" t="s">
        <v>273</v>
      </c>
      <c r="D88" s="10">
        <v>2608000</v>
      </c>
      <c r="E88" s="10">
        <f t="shared" si="1"/>
        <v>0</v>
      </c>
      <c r="F88" s="10">
        <v>2608000</v>
      </c>
      <c r="G88" s="10">
        <v>2608000</v>
      </c>
      <c r="H88" s="10">
        <v>0</v>
      </c>
      <c r="I88" s="10">
        <v>0</v>
      </c>
      <c r="J88" s="10">
        <v>0</v>
      </c>
    </row>
    <row r="89" spans="1:10" ht="12.75">
      <c r="A89" s="12" t="s">
        <v>274</v>
      </c>
      <c r="B89" s="4" t="s">
        <v>374</v>
      </c>
      <c r="C89" s="4" t="s">
        <v>82</v>
      </c>
      <c r="D89" s="10">
        <v>71741968</v>
      </c>
      <c r="E89" s="10">
        <f t="shared" si="1"/>
        <v>-775302</v>
      </c>
      <c r="F89" s="10">
        <v>70966666</v>
      </c>
      <c r="G89" s="10">
        <v>21180413</v>
      </c>
      <c r="H89" s="10">
        <v>18868825</v>
      </c>
      <c r="I89" s="10">
        <v>15106082</v>
      </c>
      <c r="J89" s="10">
        <v>15811346</v>
      </c>
    </row>
    <row r="90" spans="1:10" ht="12.75">
      <c r="A90" s="12" t="s">
        <v>275</v>
      </c>
      <c r="B90" s="4" t="s">
        <v>375</v>
      </c>
      <c r="C90" s="4" t="s">
        <v>83</v>
      </c>
      <c r="D90" s="10">
        <v>71741968</v>
      </c>
      <c r="E90" s="10">
        <f t="shared" si="1"/>
        <v>-775302</v>
      </c>
      <c r="F90" s="10">
        <v>70966666</v>
      </c>
      <c r="G90" s="10">
        <v>21180413</v>
      </c>
      <c r="H90" s="10">
        <v>18868825</v>
      </c>
      <c r="I90" s="10">
        <v>15106082</v>
      </c>
      <c r="J90" s="10">
        <v>15811346</v>
      </c>
    </row>
    <row r="91" spans="1:10" ht="12.75">
      <c r="A91" s="12" t="s">
        <v>148</v>
      </c>
      <c r="B91" s="4" t="s">
        <v>376</v>
      </c>
      <c r="C91" s="4" t="s">
        <v>84</v>
      </c>
      <c r="D91" s="10">
        <v>57112128</v>
      </c>
      <c r="E91" s="10">
        <f t="shared" si="1"/>
        <v>-2500</v>
      </c>
      <c r="F91" s="10">
        <v>57109628</v>
      </c>
      <c r="G91" s="10">
        <v>14368800</v>
      </c>
      <c r="H91" s="10">
        <v>14537220</v>
      </c>
      <c r="I91" s="10">
        <v>14534110</v>
      </c>
      <c r="J91" s="10">
        <v>13669498</v>
      </c>
    </row>
    <row r="92" spans="1:10" ht="12.75">
      <c r="A92" s="12" t="s">
        <v>109</v>
      </c>
      <c r="B92" s="4" t="s">
        <v>377</v>
      </c>
      <c r="C92" s="4" t="s">
        <v>85</v>
      </c>
      <c r="D92" s="10">
        <v>14629840</v>
      </c>
      <c r="E92" s="10">
        <f t="shared" si="1"/>
        <v>-772802</v>
      </c>
      <c r="F92" s="10">
        <v>13857038</v>
      </c>
      <c r="G92" s="10">
        <v>6811613</v>
      </c>
      <c r="H92" s="10">
        <v>4331605</v>
      </c>
      <c r="I92" s="10">
        <v>571972</v>
      </c>
      <c r="J92" s="10">
        <v>2141848</v>
      </c>
    </row>
    <row r="93" spans="1:10" ht="12.75">
      <c r="A93" s="12" t="s">
        <v>276</v>
      </c>
      <c r="B93" s="4" t="s">
        <v>378</v>
      </c>
      <c r="C93" s="4" t="s">
        <v>86</v>
      </c>
      <c r="D93" s="10">
        <v>7788059</v>
      </c>
      <c r="E93" s="10">
        <f t="shared" si="1"/>
        <v>-275059</v>
      </c>
      <c r="F93" s="10">
        <v>7513000</v>
      </c>
      <c r="G93" s="10">
        <v>1690000</v>
      </c>
      <c r="H93" s="10">
        <v>3290000</v>
      </c>
      <c r="I93" s="10">
        <v>1440000</v>
      </c>
      <c r="J93" s="10">
        <v>1093000</v>
      </c>
    </row>
    <row r="94" spans="1:10" ht="12.75">
      <c r="A94" s="12" t="s">
        <v>123</v>
      </c>
      <c r="B94" s="4" t="s">
        <v>379</v>
      </c>
      <c r="C94" s="4" t="s">
        <v>88</v>
      </c>
      <c r="D94" s="10">
        <v>1200000</v>
      </c>
      <c r="E94" s="10">
        <f t="shared" si="1"/>
        <v>0</v>
      </c>
      <c r="F94" s="10">
        <v>1200000</v>
      </c>
      <c r="G94" s="10">
        <v>0</v>
      </c>
      <c r="H94" s="10">
        <v>1200000</v>
      </c>
      <c r="I94" s="10">
        <v>0</v>
      </c>
      <c r="J94" s="10">
        <v>0</v>
      </c>
    </row>
    <row r="95" spans="1:10" ht="12.75">
      <c r="A95" s="12" t="s">
        <v>124</v>
      </c>
      <c r="B95" s="4" t="s">
        <v>380</v>
      </c>
      <c r="C95" s="4" t="s">
        <v>89</v>
      </c>
      <c r="D95" s="10">
        <v>400000</v>
      </c>
      <c r="E95" s="10">
        <f t="shared" si="1"/>
        <v>0</v>
      </c>
      <c r="F95" s="10">
        <v>400000</v>
      </c>
      <c r="G95" s="10">
        <v>0</v>
      </c>
      <c r="H95" s="10">
        <v>400000</v>
      </c>
      <c r="I95" s="10">
        <v>0</v>
      </c>
      <c r="J95" s="10">
        <v>0</v>
      </c>
    </row>
    <row r="96" spans="1:10" ht="12.75">
      <c r="A96" s="12" t="s">
        <v>125</v>
      </c>
      <c r="B96" s="4" t="s">
        <v>381</v>
      </c>
      <c r="C96" s="4" t="s">
        <v>90</v>
      </c>
      <c r="D96" s="10">
        <v>6188059</v>
      </c>
      <c r="E96" s="10">
        <f t="shared" si="1"/>
        <v>-275059</v>
      </c>
      <c r="F96" s="10">
        <v>5913000</v>
      </c>
      <c r="G96" s="10">
        <v>1690000</v>
      </c>
      <c r="H96" s="10">
        <v>1690000</v>
      </c>
      <c r="I96" s="10">
        <v>1440000</v>
      </c>
      <c r="J96" s="10">
        <v>1093000</v>
      </c>
    </row>
    <row r="97" spans="1:10" ht="12.75">
      <c r="A97" s="12" t="s">
        <v>327</v>
      </c>
      <c r="B97" s="4" t="s">
        <v>334</v>
      </c>
      <c r="C97" s="4" t="s">
        <v>328</v>
      </c>
      <c r="D97" s="10">
        <v>360000</v>
      </c>
      <c r="E97" s="10">
        <f t="shared" si="1"/>
        <v>25000</v>
      </c>
      <c r="F97" s="10">
        <v>385000</v>
      </c>
      <c r="G97" s="10">
        <v>0</v>
      </c>
      <c r="H97" s="10">
        <v>0</v>
      </c>
      <c r="I97" s="10">
        <v>360000</v>
      </c>
      <c r="J97" s="10">
        <v>25000</v>
      </c>
    </row>
    <row r="98" spans="1:10" ht="12.75">
      <c r="A98" s="12" t="s">
        <v>329</v>
      </c>
      <c r="B98" s="4" t="s">
        <v>382</v>
      </c>
      <c r="C98" s="4" t="s">
        <v>330</v>
      </c>
      <c r="D98" s="10">
        <v>360000</v>
      </c>
      <c r="E98" s="10">
        <f t="shared" si="1"/>
        <v>25000</v>
      </c>
      <c r="F98" s="10">
        <v>385000</v>
      </c>
      <c r="G98" s="10">
        <v>0</v>
      </c>
      <c r="H98" s="10">
        <v>0</v>
      </c>
      <c r="I98" s="10">
        <v>360000</v>
      </c>
      <c r="J98" s="10">
        <v>25000</v>
      </c>
    </row>
    <row r="99" spans="1:10" ht="12.75">
      <c r="A99" s="12" t="s">
        <v>331</v>
      </c>
      <c r="B99" s="4" t="s">
        <v>383</v>
      </c>
      <c r="C99" s="4" t="s">
        <v>332</v>
      </c>
      <c r="D99" s="10">
        <v>360000</v>
      </c>
      <c r="E99" s="10">
        <f t="shared" si="1"/>
        <v>25000</v>
      </c>
      <c r="F99" s="10">
        <v>385000</v>
      </c>
      <c r="G99" s="10">
        <v>0</v>
      </c>
      <c r="H99" s="10">
        <v>0</v>
      </c>
      <c r="I99" s="10">
        <v>360000</v>
      </c>
      <c r="J99" s="10">
        <v>25000</v>
      </c>
    </row>
    <row r="100" spans="1:10" ht="12.75">
      <c r="A100" s="12" t="s">
        <v>333</v>
      </c>
      <c r="B100" s="4" t="s">
        <v>384</v>
      </c>
      <c r="C100" s="4" t="s">
        <v>335</v>
      </c>
      <c r="D100" s="10">
        <v>360000</v>
      </c>
      <c r="E100" s="10">
        <f t="shared" si="1"/>
        <v>25000</v>
      </c>
      <c r="F100" s="10">
        <v>385000</v>
      </c>
      <c r="G100" s="10">
        <v>0</v>
      </c>
      <c r="H100" s="10">
        <v>0</v>
      </c>
      <c r="I100" s="10">
        <v>360000</v>
      </c>
      <c r="J100" s="10">
        <v>25000</v>
      </c>
    </row>
    <row r="101" spans="1:10" ht="12.75">
      <c r="A101" s="12" t="s">
        <v>277</v>
      </c>
      <c r="B101" s="4" t="s">
        <v>385</v>
      </c>
      <c r="C101" s="4" t="s">
        <v>91</v>
      </c>
      <c r="D101" s="10">
        <v>980000</v>
      </c>
      <c r="E101" s="10">
        <f t="shared" si="1"/>
        <v>0</v>
      </c>
      <c r="F101" s="10">
        <v>980000</v>
      </c>
      <c r="G101" s="10">
        <v>0</v>
      </c>
      <c r="H101" s="10">
        <v>588000</v>
      </c>
      <c r="I101" s="10">
        <v>0</v>
      </c>
      <c r="J101" s="10">
        <v>392000</v>
      </c>
    </row>
    <row r="102" spans="1:10" ht="12.75">
      <c r="A102" s="12" t="s">
        <v>278</v>
      </c>
      <c r="B102" s="4" t="s">
        <v>386</v>
      </c>
      <c r="C102" s="4" t="s">
        <v>92</v>
      </c>
      <c r="D102" s="10">
        <v>980000</v>
      </c>
      <c r="E102" s="10">
        <f t="shared" si="1"/>
        <v>0</v>
      </c>
      <c r="F102" s="10">
        <v>980000</v>
      </c>
      <c r="G102" s="10">
        <v>0</v>
      </c>
      <c r="H102" s="10">
        <v>588000</v>
      </c>
      <c r="I102" s="10">
        <v>0</v>
      </c>
      <c r="J102" s="10">
        <v>392000</v>
      </c>
    </row>
    <row r="103" spans="1:10" ht="12.75">
      <c r="A103" s="12" t="s">
        <v>279</v>
      </c>
      <c r="B103" s="4" t="s">
        <v>387</v>
      </c>
      <c r="C103" s="4" t="s">
        <v>93</v>
      </c>
      <c r="D103" s="10">
        <v>980000</v>
      </c>
      <c r="E103" s="10">
        <f t="shared" si="1"/>
        <v>0</v>
      </c>
      <c r="F103" s="10">
        <v>980000</v>
      </c>
      <c r="G103" s="10">
        <v>0</v>
      </c>
      <c r="H103" s="10">
        <v>588000</v>
      </c>
      <c r="I103" s="10">
        <v>0</v>
      </c>
      <c r="J103" s="10">
        <v>392000</v>
      </c>
    </row>
    <row r="104" spans="1:10" ht="22.5">
      <c r="A104" s="12" t="s">
        <v>280</v>
      </c>
      <c r="B104" s="4" t="s">
        <v>388</v>
      </c>
      <c r="C104" s="4" t="s">
        <v>281</v>
      </c>
      <c r="D104" s="10">
        <v>980000</v>
      </c>
      <c r="E104" s="10">
        <f t="shared" si="1"/>
        <v>0</v>
      </c>
      <c r="F104" s="10">
        <v>980000</v>
      </c>
      <c r="G104" s="10">
        <v>0</v>
      </c>
      <c r="H104" s="10">
        <v>588000</v>
      </c>
      <c r="I104" s="10">
        <v>0</v>
      </c>
      <c r="J104" s="10">
        <v>392000</v>
      </c>
    </row>
    <row r="105" spans="1:10" ht="12.75">
      <c r="A105" s="12" t="s">
        <v>282</v>
      </c>
      <c r="B105" s="4" t="s">
        <v>389</v>
      </c>
      <c r="C105" s="4" t="s">
        <v>95</v>
      </c>
      <c r="D105" s="10">
        <v>14127524</v>
      </c>
      <c r="E105" s="10">
        <f t="shared" si="1"/>
        <v>1453000</v>
      </c>
      <c r="F105" s="10">
        <v>15580524</v>
      </c>
      <c r="G105" s="10">
        <v>7843100</v>
      </c>
      <c r="H105" s="10">
        <v>3699524</v>
      </c>
      <c r="I105" s="10">
        <v>772650</v>
      </c>
      <c r="J105" s="10">
        <v>3265250</v>
      </c>
    </row>
    <row r="106" spans="1:10" ht="12.75">
      <c r="A106" s="12" t="s">
        <v>232</v>
      </c>
      <c r="B106" s="4" t="s">
        <v>390</v>
      </c>
      <c r="C106" s="4"/>
      <c r="D106" s="10">
        <v>14127524</v>
      </c>
      <c r="E106" s="10">
        <f t="shared" si="1"/>
        <v>1453000</v>
      </c>
      <c r="F106" s="10">
        <v>15580524</v>
      </c>
      <c r="G106" s="10">
        <v>7843100</v>
      </c>
      <c r="H106" s="10">
        <v>3699524</v>
      </c>
      <c r="I106" s="10">
        <v>772650</v>
      </c>
      <c r="J106" s="10">
        <v>3265250</v>
      </c>
    </row>
    <row r="107" spans="1:10" ht="12.75">
      <c r="A107" s="12" t="s">
        <v>233</v>
      </c>
      <c r="B107" s="4" t="s">
        <v>391</v>
      </c>
      <c r="C107" s="4" t="s">
        <v>70</v>
      </c>
      <c r="D107" s="10">
        <v>14127524</v>
      </c>
      <c r="E107" s="10">
        <f t="shared" si="1"/>
        <v>1453000</v>
      </c>
      <c r="F107" s="10">
        <v>15580524</v>
      </c>
      <c r="G107" s="10">
        <v>7843100</v>
      </c>
      <c r="H107" s="10">
        <v>3699524</v>
      </c>
      <c r="I107" s="10">
        <v>772650</v>
      </c>
      <c r="J107" s="10">
        <v>3265250</v>
      </c>
    </row>
    <row r="108" spans="1:10" ht="12.75">
      <c r="A108" s="12" t="s">
        <v>234</v>
      </c>
      <c r="B108" s="4" t="s">
        <v>392</v>
      </c>
      <c r="C108" s="4" t="s">
        <v>20</v>
      </c>
      <c r="D108" s="10">
        <v>8750000</v>
      </c>
      <c r="E108" s="10">
        <f t="shared" si="1"/>
        <v>0</v>
      </c>
      <c r="F108" s="10">
        <v>8750000</v>
      </c>
      <c r="G108" s="10">
        <v>5019600</v>
      </c>
      <c r="H108" s="10">
        <v>2267000</v>
      </c>
      <c r="I108" s="10">
        <v>613400</v>
      </c>
      <c r="J108" s="10">
        <v>850000</v>
      </c>
    </row>
    <row r="109" spans="1:10" ht="12.75">
      <c r="A109" s="12" t="s">
        <v>235</v>
      </c>
      <c r="B109" s="4" t="s">
        <v>393</v>
      </c>
      <c r="C109" s="4" t="s">
        <v>72</v>
      </c>
      <c r="D109" s="10">
        <v>5377524</v>
      </c>
      <c r="E109" s="10">
        <f t="shared" si="1"/>
        <v>1453000</v>
      </c>
      <c r="F109" s="10">
        <v>6830524</v>
      </c>
      <c r="G109" s="10">
        <v>2823500</v>
      </c>
      <c r="H109" s="10">
        <v>1432524</v>
      </c>
      <c r="I109" s="10">
        <v>159250</v>
      </c>
      <c r="J109" s="10">
        <v>2415250</v>
      </c>
    </row>
    <row r="110" spans="1:10" ht="12.75">
      <c r="A110" s="12" t="s">
        <v>283</v>
      </c>
      <c r="B110" s="4" t="s">
        <v>284</v>
      </c>
      <c r="C110" s="4" t="s">
        <v>96</v>
      </c>
      <c r="D110" s="10">
        <v>14127524</v>
      </c>
      <c r="E110" s="10">
        <f t="shared" si="1"/>
        <v>1453000</v>
      </c>
      <c r="F110" s="10">
        <v>15580524</v>
      </c>
      <c r="G110" s="10">
        <v>7843100</v>
      </c>
      <c r="H110" s="10">
        <v>3699524</v>
      </c>
      <c r="I110" s="10">
        <v>772650</v>
      </c>
      <c r="J110" s="10">
        <v>3265250</v>
      </c>
    </row>
    <row r="111" spans="1:10" ht="12.75">
      <c r="A111" s="12" t="s">
        <v>97</v>
      </c>
      <c r="B111" s="4" t="s">
        <v>394</v>
      </c>
      <c r="C111" s="4" t="s">
        <v>98</v>
      </c>
      <c r="D111" s="10">
        <v>14127524</v>
      </c>
      <c r="E111" s="10">
        <f t="shared" si="1"/>
        <v>1453000</v>
      </c>
      <c r="F111" s="10">
        <v>15580524</v>
      </c>
      <c r="G111" s="10">
        <v>7843100</v>
      </c>
      <c r="H111" s="10">
        <v>3699524</v>
      </c>
      <c r="I111" s="10">
        <v>772650</v>
      </c>
      <c r="J111" s="10">
        <v>3265250</v>
      </c>
    </row>
    <row r="112" spans="1:10" ht="22.5">
      <c r="A112" s="12" t="s">
        <v>483</v>
      </c>
      <c r="B112" s="4" t="s">
        <v>395</v>
      </c>
      <c r="C112" s="4" t="s">
        <v>99</v>
      </c>
      <c r="D112" s="10">
        <v>1940144</v>
      </c>
      <c r="E112" s="10">
        <f t="shared" si="1"/>
        <v>13000</v>
      </c>
      <c r="F112" s="10">
        <v>1953144</v>
      </c>
      <c r="G112" s="10">
        <v>603875</v>
      </c>
      <c r="H112" s="10">
        <v>426151</v>
      </c>
      <c r="I112" s="10">
        <v>430056</v>
      </c>
      <c r="J112" s="10">
        <v>493062</v>
      </c>
    </row>
    <row r="113" spans="1:10" ht="12.75">
      <c r="A113" s="12" t="s">
        <v>232</v>
      </c>
      <c r="B113" s="4" t="s">
        <v>396</v>
      </c>
      <c r="C113" s="4"/>
      <c r="D113" s="10">
        <v>1940144</v>
      </c>
      <c r="E113" s="10">
        <f t="shared" si="1"/>
        <v>13000</v>
      </c>
      <c r="F113" s="10">
        <v>1953144</v>
      </c>
      <c r="G113" s="10">
        <v>603875</v>
      </c>
      <c r="H113" s="10">
        <v>426151</v>
      </c>
      <c r="I113" s="10">
        <v>430056</v>
      </c>
      <c r="J113" s="10">
        <v>493062</v>
      </c>
    </row>
    <row r="114" spans="1:10" ht="12.75">
      <c r="A114" s="12" t="s">
        <v>233</v>
      </c>
      <c r="B114" s="4" t="s">
        <v>397</v>
      </c>
      <c r="C114" s="4" t="s">
        <v>70</v>
      </c>
      <c r="D114" s="10">
        <v>1940144</v>
      </c>
      <c r="E114" s="10">
        <f t="shared" si="1"/>
        <v>13000</v>
      </c>
      <c r="F114" s="10">
        <v>1953144</v>
      </c>
      <c r="G114" s="10">
        <v>603875</v>
      </c>
      <c r="H114" s="10">
        <v>426151</v>
      </c>
      <c r="I114" s="10">
        <v>430056</v>
      </c>
      <c r="J114" s="10">
        <v>493062</v>
      </c>
    </row>
    <row r="115" spans="1:10" ht="12.75">
      <c r="A115" s="12" t="s">
        <v>234</v>
      </c>
      <c r="B115" s="4" t="s">
        <v>402</v>
      </c>
      <c r="C115" s="4" t="s">
        <v>20</v>
      </c>
      <c r="D115" s="10">
        <v>966000</v>
      </c>
      <c r="E115" s="10">
        <f t="shared" si="1"/>
        <v>-30250</v>
      </c>
      <c r="F115" s="10">
        <v>935750</v>
      </c>
      <c r="G115" s="10">
        <v>394075</v>
      </c>
      <c r="H115" s="10">
        <v>287601</v>
      </c>
      <c r="I115" s="10">
        <v>174262</v>
      </c>
      <c r="J115" s="10">
        <v>79812</v>
      </c>
    </row>
    <row r="116" spans="1:10" ht="12.75">
      <c r="A116" s="12" t="s">
        <v>235</v>
      </c>
      <c r="B116" s="4" t="s">
        <v>403</v>
      </c>
      <c r="C116" s="4" t="s">
        <v>72</v>
      </c>
      <c r="D116" s="10">
        <v>457000</v>
      </c>
      <c r="E116" s="10">
        <f t="shared" si="1"/>
        <v>43250</v>
      </c>
      <c r="F116" s="10">
        <v>500250</v>
      </c>
      <c r="G116" s="10">
        <v>209800</v>
      </c>
      <c r="H116" s="10">
        <v>138550</v>
      </c>
      <c r="I116" s="10">
        <v>83413</v>
      </c>
      <c r="J116" s="10">
        <v>68487</v>
      </c>
    </row>
    <row r="117" spans="1:10" ht="22.5">
      <c r="A117" s="12" t="s">
        <v>242</v>
      </c>
      <c r="B117" s="4" t="s">
        <v>484</v>
      </c>
      <c r="C117" s="4" t="s">
        <v>75</v>
      </c>
      <c r="D117" s="10">
        <v>517144</v>
      </c>
      <c r="E117" s="10">
        <f t="shared" si="1"/>
        <v>0</v>
      </c>
      <c r="F117" s="10">
        <v>517144</v>
      </c>
      <c r="G117" s="10">
        <v>0</v>
      </c>
      <c r="H117" s="10">
        <v>0</v>
      </c>
      <c r="I117" s="10">
        <v>172381</v>
      </c>
      <c r="J117" s="10">
        <v>344763</v>
      </c>
    </row>
    <row r="118" spans="1:10" ht="12.75">
      <c r="A118" s="12" t="s">
        <v>243</v>
      </c>
      <c r="B118" s="4" t="s">
        <v>485</v>
      </c>
      <c r="C118" s="4" t="s">
        <v>76</v>
      </c>
      <c r="D118" s="10">
        <v>517144</v>
      </c>
      <c r="E118" s="10">
        <f t="shared" si="1"/>
        <v>0</v>
      </c>
      <c r="F118" s="10">
        <v>517144</v>
      </c>
      <c r="G118" s="10">
        <v>0</v>
      </c>
      <c r="H118" s="10">
        <v>0</v>
      </c>
      <c r="I118" s="10">
        <v>172381</v>
      </c>
      <c r="J118" s="10">
        <v>344763</v>
      </c>
    </row>
    <row r="119" spans="1:10" ht="12.75">
      <c r="A119" s="12" t="s">
        <v>122</v>
      </c>
      <c r="B119" s="4" t="s">
        <v>486</v>
      </c>
      <c r="C119" s="4" t="s">
        <v>77</v>
      </c>
      <c r="D119" s="10">
        <v>517144</v>
      </c>
      <c r="E119" s="10">
        <f t="shared" si="1"/>
        <v>0</v>
      </c>
      <c r="F119" s="10">
        <v>517144</v>
      </c>
      <c r="G119" s="10">
        <v>0</v>
      </c>
      <c r="H119" s="10">
        <v>0</v>
      </c>
      <c r="I119" s="10">
        <v>172381</v>
      </c>
      <c r="J119" s="10">
        <v>344763</v>
      </c>
    </row>
    <row r="120" spans="1:10" ht="12.75">
      <c r="A120" s="12" t="s">
        <v>487</v>
      </c>
      <c r="B120" s="4" t="s">
        <v>398</v>
      </c>
      <c r="C120" s="4" t="s">
        <v>488</v>
      </c>
      <c r="D120" s="10">
        <v>1080000</v>
      </c>
      <c r="E120" s="10">
        <f t="shared" si="1"/>
        <v>0</v>
      </c>
      <c r="F120" s="10">
        <v>1080000</v>
      </c>
      <c r="G120" s="10">
        <v>467575</v>
      </c>
      <c r="H120" s="10">
        <v>341251</v>
      </c>
      <c r="I120" s="10">
        <v>191900</v>
      </c>
      <c r="J120" s="10">
        <v>79274</v>
      </c>
    </row>
    <row r="121" spans="1:10" ht="12.75">
      <c r="A121" s="12" t="s">
        <v>100</v>
      </c>
      <c r="B121" s="4" t="s">
        <v>286</v>
      </c>
      <c r="C121" s="4" t="s">
        <v>101</v>
      </c>
      <c r="D121" s="10">
        <v>860144</v>
      </c>
      <c r="E121" s="10">
        <f t="shared" si="1"/>
        <v>13000</v>
      </c>
      <c r="F121" s="10">
        <v>873144</v>
      </c>
      <c r="G121" s="10">
        <v>136300</v>
      </c>
      <c r="H121" s="10">
        <v>84900</v>
      </c>
      <c r="I121" s="10">
        <v>238156</v>
      </c>
      <c r="J121" s="10">
        <v>413788</v>
      </c>
    </row>
    <row r="122" spans="1:10" ht="12.75">
      <c r="A122" s="12" t="s">
        <v>285</v>
      </c>
      <c r="B122" s="4" t="s">
        <v>404</v>
      </c>
      <c r="C122" s="4" t="s">
        <v>102</v>
      </c>
      <c r="D122" s="10">
        <v>820000</v>
      </c>
      <c r="E122" s="10">
        <f t="shared" si="1"/>
        <v>0</v>
      </c>
      <c r="F122" s="10">
        <v>820000</v>
      </c>
      <c r="G122" s="10">
        <v>0</v>
      </c>
      <c r="H122" s="10">
        <v>492000</v>
      </c>
      <c r="I122" s="10">
        <v>0</v>
      </c>
      <c r="J122" s="10">
        <v>328000</v>
      </c>
    </row>
    <row r="123" spans="1:10" ht="12.75">
      <c r="A123" s="12" t="s">
        <v>232</v>
      </c>
      <c r="B123" s="4" t="s">
        <v>489</v>
      </c>
      <c r="C123" s="4"/>
      <c r="D123" s="10">
        <v>820000</v>
      </c>
      <c r="E123" s="10">
        <f t="shared" si="1"/>
        <v>0</v>
      </c>
      <c r="F123" s="10">
        <v>820000</v>
      </c>
      <c r="G123" s="10">
        <v>0</v>
      </c>
      <c r="H123" s="10">
        <v>492000</v>
      </c>
      <c r="I123" s="10">
        <v>0</v>
      </c>
      <c r="J123" s="10">
        <v>328000</v>
      </c>
    </row>
    <row r="124" spans="1:10" ht="12.75">
      <c r="A124" s="12" t="s">
        <v>233</v>
      </c>
      <c r="B124" s="4" t="s">
        <v>490</v>
      </c>
      <c r="C124" s="4" t="s">
        <v>70</v>
      </c>
      <c r="D124" s="10">
        <v>820000</v>
      </c>
      <c r="E124" s="10">
        <f t="shared" si="1"/>
        <v>0</v>
      </c>
      <c r="F124" s="10">
        <v>820000</v>
      </c>
      <c r="G124" s="10">
        <v>0</v>
      </c>
      <c r="H124" s="10">
        <v>492000</v>
      </c>
      <c r="I124" s="10">
        <v>0</v>
      </c>
      <c r="J124" s="10">
        <v>328000</v>
      </c>
    </row>
    <row r="125" spans="1:10" ht="12.75">
      <c r="A125" s="12" t="s">
        <v>236</v>
      </c>
      <c r="B125" s="4" t="s">
        <v>491</v>
      </c>
      <c r="C125" s="4" t="s">
        <v>73</v>
      </c>
      <c r="D125" s="10">
        <v>820000</v>
      </c>
      <c r="E125" s="10">
        <f t="shared" si="1"/>
        <v>0</v>
      </c>
      <c r="F125" s="10">
        <v>820000</v>
      </c>
      <c r="G125" s="10">
        <v>0</v>
      </c>
      <c r="H125" s="10">
        <v>492000</v>
      </c>
      <c r="I125" s="10">
        <v>0</v>
      </c>
      <c r="J125" s="10">
        <v>328000</v>
      </c>
    </row>
    <row r="126" spans="1:10" ht="22.5">
      <c r="A126" s="12" t="s">
        <v>237</v>
      </c>
      <c r="B126" s="4" t="s">
        <v>405</v>
      </c>
      <c r="C126" s="4" t="s">
        <v>43</v>
      </c>
      <c r="D126" s="10">
        <v>820000</v>
      </c>
      <c r="E126" s="10">
        <f t="shared" si="1"/>
        <v>0</v>
      </c>
      <c r="F126" s="10">
        <v>820000</v>
      </c>
      <c r="G126" s="10">
        <v>0</v>
      </c>
      <c r="H126" s="10">
        <v>492000</v>
      </c>
      <c r="I126" s="10">
        <v>0</v>
      </c>
      <c r="J126" s="10">
        <v>328000</v>
      </c>
    </row>
    <row r="127" spans="1:10" ht="22.5">
      <c r="A127" s="12" t="s">
        <v>239</v>
      </c>
      <c r="B127" s="4" t="s">
        <v>492</v>
      </c>
      <c r="C127" s="4" t="s">
        <v>241</v>
      </c>
      <c r="D127" s="10">
        <v>820000</v>
      </c>
      <c r="E127" s="10">
        <f t="shared" si="1"/>
        <v>0</v>
      </c>
      <c r="F127" s="10">
        <v>820000</v>
      </c>
      <c r="G127" s="10">
        <v>0</v>
      </c>
      <c r="H127" s="10">
        <v>492000</v>
      </c>
      <c r="I127" s="10">
        <v>0</v>
      </c>
      <c r="J127" s="10">
        <v>328000</v>
      </c>
    </row>
    <row r="128" spans="1:10" ht="22.5">
      <c r="A128" s="12" t="s">
        <v>287</v>
      </c>
      <c r="B128" s="4" t="s">
        <v>406</v>
      </c>
      <c r="C128" s="4" t="s">
        <v>103</v>
      </c>
      <c r="D128" s="10">
        <v>329447</v>
      </c>
      <c r="E128" s="10">
        <f t="shared" si="1"/>
        <v>0</v>
      </c>
      <c r="F128" s="10">
        <v>329447</v>
      </c>
      <c r="G128" s="10">
        <v>184500</v>
      </c>
      <c r="H128" s="10">
        <v>82148</v>
      </c>
      <c r="I128" s="10">
        <v>36499</v>
      </c>
      <c r="J128" s="10">
        <v>26300</v>
      </c>
    </row>
    <row r="129" spans="1:10" ht="12.75">
      <c r="A129" s="12" t="s">
        <v>288</v>
      </c>
      <c r="B129" s="4" t="s">
        <v>407</v>
      </c>
      <c r="C129" s="4" t="s">
        <v>104</v>
      </c>
      <c r="D129" s="10">
        <v>329447</v>
      </c>
      <c r="E129" s="10">
        <f t="shared" si="1"/>
        <v>0</v>
      </c>
      <c r="F129" s="10">
        <v>329447</v>
      </c>
      <c r="G129" s="10">
        <v>184500</v>
      </c>
      <c r="H129" s="10">
        <v>82148</v>
      </c>
      <c r="I129" s="10">
        <v>36499</v>
      </c>
      <c r="J129" s="10">
        <v>26300</v>
      </c>
    </row>
    <row r="130" spans="1:10" ht="12.75">
      <c r="A130" s="12" t="s">
        <v>232</v>
      </c>
      <c r="B130" s="4" t="s">
        <v>399</v>
      </c>
      <c r="C130" s="4"/>
      <c r="D130" s="10">
        <v>329447</v>
      </c>
      <c r="E130" s="10">
        <f t="shared" si="1"/>
        <v>0</v>
      </c>
      <c r="F130" s="10">
        <v>329447</v>
      </c>
      <c r="G130" s="10">
        <v>184500</v>
      </c>
      <c r="H130" s="10">
        <v>82148</v>
      </c>
      <c r="I130" s="10">
        <v>36499</v>
      </c>
      <c r="J130" s="10">
        <v>26300</v>
      </c>
    </row>
    <row r="131" spans="1:10" ht="12.75">
      <c r="A131" s="12" t="s">
        <v>233</v>
      </c>
      <c r="B131" s="4" t="s">
        <v>408</v>
      </c>
      <c r="C131" s="4" t="s">
        <v>70</v>
      </c>
      <c r="D131" s="10">
        <v>329447</v>
      </c>
      <c r="E131" s="10">
        <f t="shared" si="1"/>
        <v>0</v>
      </c>
      <c r="F131" s="10">
        <v>329447</v>
      </c>
      <c r="G131" s="10">
        <v>184500</v>
      </c>
      <c r="H131" s="10">
        <v>82148</v>
      </c>
      <c r="I131" s="10">
        <v>36499</v>
      </c>
      <c r="J131" s="10">
        <v>26300</v>
      </c>
    </row>
    <row r="132" spans="1:10" ht="12.75">
      <c r="A132" s="12" t="s">
        <v>234</v>
      </c>
      <c r="B132" s="4" t="s">
        <v>493</v>
      </c>
      <c r="C132" s="4" t="s">
        <v>20</v>
      </c>
      <c r="D132" s="10">
        <v>27000</v>
      </c>
      <c r="E132" s="10">
        <f t="shared" si="1"/>
        <v>0</v>
      </c>
      <c r="F132" s="10">
        <v>27000</v>
      </c>
      <c r="G132" s="10">
        <v>13500</v>
      </c>
      <c r="H132" s="10">
        <v>6751</v>
      </c>
      <c r="I132" s="10">
        <v>4049</v>
      </c>
      <c r="J132" s="10">
        <v>2700</v>
      </c>
    </row>
    <row r="133" spans="1:10" ht="12.75">
      <c r="A133" s="12" t="s">
        <v>235</v>
      </c>
      <c r="B133" s="4" t="s">
        <v>494</v>
      </c>
      <c r="C133" s="4" t="s">
        <v>72</v>
      </c>
      <c r="D133" s="10">
        <v>302447</v>
      </c>
      <c r="E133" s="10">
        <f t="shared" si="1"/>
        <v>0</v>
      </c>
      <c r="F133" s="10">
        <v>302447</v>
      </c>
      <c r="G133" s="10">
        <v>171000</v>
      </c>
      <c r="H133" s="10">
        <v>75397</v>
      </c>
      <c r="I133" s="10">
        <v>32450</v>
      </c>
      <c r="J133" s="10">
        <v>23600</v>
      </c>
    </row>
    <row r="134" spans="1:10" ht="12.75">
      <c r="A134" s="12" t="s">
        <v>105</v>
      </c>
      <c r="B134" s="4" t="s">
        <v>495</v>
      </c>
      <c r="C134" s="4" t="s">
        <v>106</v>
      </c>
      <c r="D134" s="10">
        <v>329447</v>
      </c>
      <c r="E134" s="10">
        <f t="shared" si="1"/>
        <v>0</v>
      </c>
      <c r="F134" s="10">
        <v>329447</v>
      </c>
      <c r="G134" s="10">
        <v>184500</v>
      </c>
      <c r="H134" s="10">
        <v>82148</v>
      </c>
      <c r="I134" s="10">
        <v>36499</v>
      </c>
      <c r="J134" s="10">
        <v>26300</v>
      </c>
    </row>
    <row r="135" spans="1:10" ht="22.5">
      <c r="A135" s="12" t="s">
        <v>289</v>
      </c>
      <c r="B135" s="4" t="s">
        <v>409</v>
      </c>
      <c r="C135" s="4" t="s">
        <v>107</v>
      </c>
      <c r="D135" s="10">
        <v>183764136</v>
      </c>
      <c r="E135" s="10">
        <f t="shared" si="1"/>
        <v>-5058829</v>
      </c>
      <c r="F135" s="10">
        <v>178705307</v>
      </c>
      <c r="G135" s="10">
        <v>57685030</v>
      </c>
      <c r="H135" s="10">
        <v>53952506</v>
      </c>
      <c r="I135" s="10">
        <v>35340201</v>
      </c>
      <c r="J135" s="10">
        <v>31727570</v>
      </c>
    </row>
    <row r="136" spans="1:10" ht="22.5">
      <c r="A136" s="12" t="s">
        <v>290</v>
      </c>
      <c r="B136" s="4" t="s">
        <v>410</v>
      </c>
      <c r="C136" s="4" t="s">
        <v>108</v>
      </c>
      <c r="D136" s="10">
        <v>22369000</v>
      </c>
      <c r="E136" s="10">
        <f t="shared" si="1"/>
        <v>-1094302</v>
      </c>
      <c r="F136" s="10">
        <v>21274698</v>
      </c>
      <c r="G136" s="10">
        <v>10705600</v>
      </c>
      <c r="H136" s="10">
        <v>6377750</v>
      </c>
      <c r="I136" s="10">
        <v>1702950</v>
      </c>
      <c r="J136" s="10">
        <v>2488398</v>
      </c>
    </row>
    <row r="137" spans="1:10" ht="12.75">
      <c r="A137" s="12" t="s">
        <v>232</v>
      </c>
      <c r="B137" s="4" t="s">
        <v>411</v>
      </c>
      <c r="C137" s="4"/>
      <c r="D137" s="10">
        <v>22369000</v>
      </c>
      <c r="E137" s="10">
        <f t="shared" si="1"/>
        <v>-1094302</v>
      </c>
      <c r="F137" s="10">
        <v>21274698</v>
      </c>
      <c r="G137" s="10">
        <v>10705600</v>
      </c>
      <c r="H137" s="10">
        <v>6377750</v>
      </c>
      <c r="I137" s="10">
        <v>1702950</v>
      </c>
      <c r="J137" s="10">
        <v>2488398</v>
      </c>
    </row>
    <row r="138" spans="1:10" ht="12.75">
      <c r="A138" s="12" t="s">
        <v>233</v>
      </c>
      <c r="B138" s="4" t="s">
        <v>412</v>
      </c>
      <c r="C138" s="4" t="s">
        <v>70</v>
      </c>
      <c r="D138" s="10">
        <v>22369000</v>
      </c>
      <c r="E138" s="10">
        <f aca="true" t="shared" si="2" ref="E138:E201">F138-D138</f>
        <v>-1094302</v>
      </c>
      <c r="F138" s="10">
        <v>21274698</v>
      </c>
      <c r="G138" s="10">
        <v>10705600</v>
      </c>
      <c r="H138" s="10">
        <v>6377750</v>
      </c>
      <c r="I138" s="10">
        <v>1702950</v>
      </c>
      <c r="J138" s="10">
        <v>2488398</v>
      </c>
    </row>
    <row r="139" spans="1:10" ht="12.75">
      <c r="A139" s="12" t="s">
        <v>234</v>
      </c>
      <c r="B139" s="4" t="s">
        <v>496</v>
      </c>
      <c r="C139" s="4" t="s">
        <v>20</v>
      </c>
      <c r="D139" s="10">
        <v>7197000</v>
      </c>
      <c r="E139" s="10">
        <f t="shared" si="2"/>
        <v>-449000</v>
      </c>
      <c r="F139" s="10">
        <v>6748000</v>
      </c>
      <c r="G139" s="10">
        <v>2472600</v>
      </c>
      <c r="H139" s="10">
        <v>2444900</v>
      </c>
      <c r="I139" s="10">
        <v>1363900</v>
      </c>
      <c r="J139" s="10">
        <v>466600</v>
      </c>
    </row>
    <row r="140" spans="1:10" ht="12.75">
      <c r="A140" s="12" t="s">
        <v>235</v>
      </c>
      <c r="B140" s="4" t="s">
        <v>497</v>
      </c>
      <c r="C140" s="4" t="s">
        <v>72</v>
      </c>
      <c r="D140" s="10">
        <v>836000</v>
      </c>
      <c r="E140" s="10">
        <f t="shared" si="2"/>
        <v>130000</v>
      </c>
      <c r="F140" s="10">
        <v>966000</v>
      </c>
      <c r="G140" s="10">
        <v>180000</v>
      </c>
      <c r="H140" s="10">
        <v>149850</v>
      </c>
      <c r="I140" s="10">
        <v>339050</v>
      </c>
      <c r="J140" s="10">
        <v>297100</v>
      </c>
    </row>
    <row r="141" spans="1:10" ht="22.5">
      <c r="A141" s="12" t="s">
        <v>250</v>
      </c>
      <c r="B141" s="4" t="s">
        <v>498</v>
      </c>
      <c r="C141" s="4" t="s">
        <v>202</v>
      </c>
      <c r="D141" s="10">
        <v>1836000</v>
      </c>
      <c r="E141" s="10">
        <f t="shared" si="2"/>
        <v>0</v>
      </c>
      <c r="F141" s="10">
        <v>1836000</v>
      </c>
      <c r="G141" s="10">
        <v>1803000</v>
      </c>
      <c r="H141" s="10">
        <v>33000</v>
      </c>
      <c r="I141" s="10">
        <v>0</v>
      </c>
      <c r="J141" s="10">
        <v>0</v>
      </c>
    </row>
    <row r="142" spans="1:10" ht="12.75">
      <c r="A142" s="12" t="s">
        <v>67</v>
      </c>
      <c r="B142" s="4" t="s">
        <v>413</v>
      </c>
      <c r="C142" s="4" t="s">
        <v>268</v>
      </c>
      <c r="D142" s="10">
        <v>1836000</v>
      </c>
      <c r="E142" s="10">
        <f t="shared" si="2"/>
        <v>0</v>
      </c>
      <c r="F142" s="10">
        <v>1836000</v>
      </c>
      <c r="G142" s="10">
        <v>1803000</v>
      </c>
      <c r="H142" s="10">
        <v>33000</v>
      </c>
      <c r="I142" s="10">
        <v>0</v>
      </c>
      <c r="J142" s="10">
        <v>0</v>
      </c>
    </row>
    <row r="143" spans="1:10" ht="12.75">
      <c r="A143" s="12" t="s">
        <v>253</v>
      </c>
      <c r="B143" s="4" t="s">
        <v>414</v>
      </c>
      <c r="C143" s="4" t="s">
        <v>269</v>
      </c>
      <c r="D143" s="10">
        <v>33000</v>
      </c>
      <c r="E143" s="10">
        <f t="shared" si="2"/>
        <v>0</v>
      </c>
      <c r="F143" s="10">
        <v>33000</v>
      </c>
      <c r="G143" s="10">
        <v>0</v>
      </c>
      <c r="H143" s="10">
        <v>33000</v>
      </c>
      <c r="I143" s="10">
        <v>0</v>
      </c>
      <c r="J143" s="10">
        <v>0</v>
      </c>
    </row>
    <row r="144" spans="1:10" ht="12.75">
      <c r="A144" s="12" t="s">
        <v>255</v>
      </c>
      <c r="B144" s="4" t="s">
        <v>499</v>
      </c>
      <c r="C144" s="4" t="s">
        <v>271</v>
      </c>
      <c r="D144" s="10">
        <v>1798000</v>
      </c>
      <c r="E144" s="10">
        <f t="shared" si="2"/>
        <v>0</v>
      </c>
      <c r="F144" s="10">
        <v>1798000</v>
      </c>
      <c r="G144" s="10">
        <v>1798000</v>
      </c>
      <c r="H144" s="10">
        <v>0</v>
      </c>
      <c r="I144" s="10">
        <v>0</v>
      </c>
      <c r="J144" s="10">
        <v>0</v>
      </c>
    </row>
    <row r="145" spans="1:10" ht="12.75">
      <c r="A145" s="12" t="s">
        <v>257</v>
      </c>
      <c r="B145" s="4" t="s">
        <v>500</v>
      </c>
      <c r="C145" s="4" t="s">
        <v>273</v>
      </c>
      <c r="D145" s="10">
        <v>5000</v>
      </c>
      <c r="E145" s="10">
        <f t="shared" si="2"/>
        <v>0</v>
      </c>
      <c r="F145" s="10">
        <v>5000</v>
      </c>
      <c r="G145" s="10">
        <v>5000</v>
      </c>
      <c r="H145" s="10">
        <v>0</v>
      </c>
      <c r="I145" s="10">
        <v>0</v>
      </c>
      <c r="J145" s="10">
        <v>0</v>
      </c>
    </row>
    <row r="146" spans="1:10" ht="12.75">
      <c r="A146" s="12" t="s">
        <v>274</v>
      </c>
      <c r="B146" s="4" t="s">
        <v>415</v>
      </c>
      <c r="C146" s="4" t="s">
        <v>82</v>
      </c>
      <c r="D146" s="10">
        <v>12500000</v>
      </c>
      <c r="E146" s="10">
        <f t="shared" si="2"/>
        <v>-775302</v>
      </c>
      <c r="F146" s="10">
        <v>11724698</v>
      </c>
      <c r="G146" s="10">
        <v>6250000</v>
      </c>
      <c r="H146" s="10">
        <v>3750000</v>
      </c>
      <c r="I146" s="10">
        <v>0</v>
      </c>
      <c r="J146" s="10">
        <v>1724698</v>
      </c>
    </row>
    <row r="147" spans="1:10" ht="12.75">
      <c r="A147" s="12" t="s">
        <v>275</v>
      </c>
      <c r="B147" s="4" t="s">
        <v>416</v>
      </c>
      <c r="C147" s="4" t="s">
        <v>83</v>
      </c>
      <c r="D147" s="10">
        <v>12500000</v>
      </c>
      <c r="E147" s="10">
        <f t="shared" si="2"/>
        <v>-775302</v>
      </c>
      <c r="F147" s="10">
        <v>11724698</v>
      </c>
      <c r="G147" s="10">
        <v>6250000</v>
      </c>
      <c r="H147" s="10">
        <v>3750000</v>
      </c>
      <c r="I147" s="10">
        <v>0</v>
      </c>
      <c r="J147" s="10">
        <v>1724698</v>
      </c>
    </row>
    <row r="148" spans="1:10" ht="12.75">
      <c r="A148" s="12" t="s">
        <v>109</v>
      </c>
      <c r="B148" s="4" t="s">
        <v>501</v>
      </c>
      <c r="C148" s="4" t="s">
        <v>85</v>
      </c>
      <c r="D148" s="10">
        <v>12500000</v>
      </c>
      <c r="E148" s="10">
        <f t="shared" si="2"/>
        <v>-775302</v>
      </c>
      <c r="F148" s="10">
        <v>11724698</v>
      </c>
      <c r="G148" s="10">
        <v>6250000</v>
      </c>
      <c r="H148" s="10">
        <v>3750000</v>
      </c>
      <c r="I148" s="10">
        <v>0</v>
      </c>
      <c r="J148" s="10">
        <v>1724698</v>
      </c>
    </row>
    <row r="149" spans="1:10" ht="12.75">
      <c r="A149" s="12" t="s">
        <v>291</v>
      </c>
      <c r="B149" s="4" t="s">
        <v>417</v>
      </c>
      <c r="C149" s="4" t="s">
        <v>110</v>
      </c>
      <c r="D149" s="10">
        <v>12500000</v>
      </c>
      <c r="E149" s="10">
        <f t="shared" si="2"/>
        <v>-775302</v>
      </c>
      <c r="F149" s="10">
        <v>11724698</v>
      </c>
      <c r="G149" s="10">
        <v>6250000</v>
      </c>
      <c r="H149" s="10">
        <v>3750000</v>
      </c>
      <c r="I149" s="10">
        <v>0</v>
      </c>
      <c r="J149" s="10">
        <v>1724698</v>
      </c>
    </row>
    <row r="150" spans="1:10" ht="12.75">
      <c r="A150" s="12" t="s">
        <v>111</v>
      </c>
      <c r="B150" s="4" t="s">
        <v>502</v>
      </c>
      <c r="C150" s="4" t="s">
        <v>112</v>
      </c>
      <c r="D150" s="10">
        <v>12500000</v>
      </c>
      <c r="E150" s="10">
        <f t="shared" si="2"/>
        <v>-775302</v>
      </c>
      <c r="F150" s="10">
        <v>11724698</v>
      </c>
      <c r="G150" s="10">
        <v>6250000</v>
      </c>
      <c r="H150" s="10">
        <v>3750000</v>
      </c>
      <c r="I150" s="10">
        <v>0</v>
      </c>
      <c r="J150" s="10">
        <v>1724698</v>
      </c>
    </row>
    <row r="151" spans="1:10" ht="12.75">
      <c r="A151" s="12" t="s">
        <v>292</v>
      </c>
      <c r="B151" s="4" t="s">
        <v>503</v>
      </c>
      <c r="C151" s="4" t="s">
        <v>113</v>
      </c>
      <c r="D151" s="10">
        <v>9869000</v>
      </c>
      <c r="E151" s="10">
        <f t="shared" si="2"/>
        <v>-319000</v>
      </c>
      <c r="F151" s="10">
        <v>9550000</v>
      </c>
      <c r="G151" s="10">
        <v>4455600</v>
      </c>
      <c r="H151" s="10">
        <v>2627750</v>
      </c>
      <c r="I151" s="10">
        <v>1702950</v>
      </c>
      <c r="J151" s="10">
        <v>763700</v>
      </c>
    </row>
    <row r="152" spans="1:10" ht="12.75">
      <c r="A152" s="12" t="s">
        <v>114</v>
      </c>
      <c r="B152" s="4" t="s">
        <v>504</v>
      </c>
      <c r="C152" s="4" t="s">
        <v>115</v>
      </c>
      <c r="D152" s="10">
        <v>9869000</v>
      </c>
      <c r="E152" s="10">
        <f t="shared" si="2"/>
        <v>-319000</v>
      </c>
      <c r="F152" s="10">
        <v>9550000</v>
      </c>
      <c r="G152" s="10">
        <v>4455600</v>
      </c>
      <c r="H152" s="10">
        <v>2627750</v>
      </c>
      <c r="I152" s="10">
        <v>1702950</v>
      </c>
      <c r="J152" s="10">
        <v>763700</v>
      </c>
    </row>
    <row r="153" spans="1:10" ht="12.75">
      <c r="A153" s="12" t="s">
        <v>293</v>
      </c>
      <c r="B153" s="4" t="s">
        <v>418</v>
      </c>
      <c r="C153" s="4" t="s">
        <v>116</v>
      </c>
      <c r="D153" s="10">
        <v>12913000</v>
      </c>
      <c r="E153" s="10">
        <f t="shared" si="2"/>
        <v>-80000</v>
      </c>
      <c r="F153" s="10">
        <v>12833000</v>
      </c>
      <c r="G153" s="10">
        <v>0</v>
      </c>
      <c r="H153" s="10">
        <v>5700000</v>
      </c>
      <c r="I153" s="10">
        <v>3782000</v>
      </c>
      <c r="J153" s="10">
        <v>3351000</v>
      </c>
    </row>
    <row r="154" spans="1:10" ht="12.75">
      <c r="A154" s="12" t="s">
        <v>232</v>
      </c>
      <c r="B154" s="4" t="s">
        <v>505</v>
      </c>
      <c r="C154" s="4"/>
      <c r="D154" s="10">
        <v>12913000</v>
      </c>
      <c r="E154" s="10">
        <f t="shared" si="2"/>
        <v>-80000</v>
      </c>
      <c r="F154" s="10">
        <v>12833000</v>
      </c>
      <c r="G154" s="10">
        <v>0</v>
      </c>
      <c r="H154" s="10">
        <v>5700000</v>
      </c>
      <c r="I154" s="10">
        <v>3782000</v>
      </c>
      <c r="J154" s="10">
        <v>3351000</v>
      </c>
    </row>
    <row r="155" spans="1:10" ht="12.75">
      <c r="A155" s="12" t="s">
        <v>233</v>
      </c>
      <c r="B155" s="4" t="s">
        <v>506</v>
      </c>
      <c r="C155" s="4" t="s">
        <v>70</v>
      </c>
      <c r="D155" s="10">
        <v>12913000</v>
      </c>
      <c r="E155" s="10">
        <f t="shared" si="2"/>
        <v>-80000</v>
      </c>
      <c r="F155" s="10">
        <v>12833000</v>
      </c>
      <c r="G155" s="10">
        <v>0</v>
      </c>
      <c r="H155" s="10">
        <v>5700000</v>
      </c>
      <c r="I155" s="10">
        <v>3782000</v>
      </c>
      <c r="J155" s="10">
        <v>3351000</v>
      </c>
    </row>
    <row r="156" spans="1:10" ht="22.5">
      <c r="A156" s="12" t="s">
        <v>242</v>
      </c>
      <c r="B156" s="4" t="s">
        <v>507</v>
      </c>
      <c r="C156" s="4" t="s">
        <v>75</v>
      </c>
      <c r="D156" s="10">
        <v>12913000</v>
      </c>
      <c r="E156" s="10">
        <f t="shared" si="2"/>
        <v>-80000</v>
      </c>
      <c r="F156" s="10">
        <v>12833000</v>
      </c>
      <c r="G156" s="10">
        <v>0</v>
      </c>
      <c r="H156" s="10">
        <v>5700000</v>
      </c>
      <c r="I156" s="10">
        <v>3782000</v>
      </c>
      <c r="J156" s="10">
        <v>3351000</v>
      </c>
    </row>
    <row r="157" spans="1:10" ht="12.75">
      <c r="A157" s="12" t="s">
        <v>243</v>
      </c>
      <c r="B157" s="4" t="s">
        <v>508</v>
      </c>
      <c r="C157" s="4" t="s">
        <v>76</v>
      </c>
      <c r="D157" s="10">
        <v>12913000</v>
      </c>
      <c r="E157" s="10">
        <f t="shared" si="2"/>
        <v>-80000</v>
      </c>
      <c r="F157" s="10">
        <v>12833000</v>
      </c>
      <c r="G157" s="10">
        <v>0</v>
      </c>
      <c r="H157" s="10">
        <v>5700000</v>
      </c>
      <c r="I157" s="10">
        <v>3782000</v>
      </c>
      <c r="J157" s="10">
        <v>3351000</v>
      </c>
    </row>
    <row r="158" spans="1:10" ht="12.75">
      <c r="A158" s="12" t="s">
        <v>122</v>
      </c>
      <c r="B158" s="4" t="s">
        <v>419</v>
      </c>
      <c r="C158" s="4" t="s">
        <v>77</v>
      </c>
      <c r="D158" s="10">
        <v>6914000</v>
      </c>
      <c r="E158" s="10">
        <f t="shared" si="2"/>
        <v>0</v>
      </c>
      <c r="F158" s="10">
        <v>6914000</v>
      </c>
      <c r="G158" s="10">
        <v>0</v>
      </c>
      <c r="H158" s="10">
        <v>0</v>
      </c>
      <c r="I158" s="10">
        <v>3612000</v>
      </c>
      <c r="J158" s="10">
        <v>3302000</v>
      </c>
    </row>
    <row r="159" spans="1:10" ht="12.75">
      <c r="A159" s="12" t="s">
        <v>117</v>
      </c>
      <c r="B159" s="4" t="s">
        <v>509</v>
      </c>
      <c r="C159" s="4" t="s">
        <v>78</v>
      </c>
      <c r="D159" s="10">
        <v>5999000</v>
      </c>
      <c r="E159" s="10">
        <f t="shared" si="2"/>
        <v>-80000</v>
      </c>
      <c r="F159" s="10">
        <v>5919000</v>
      </c>
      <c r="G159" s="10">
        <v>0</v>
      </c>
      <c r="H159" s="10">
        <v>5700000</v>
      </c>
      <c r="I159" s="10">
        <v>170000</v>
      </c>
      <c r="J159" s="10">
        <v>49000</v>
      </c>
    </row>
    <row r="160" spans="1:10" ht="22.5">
      <c r="A160" s="12" t="s">
        <v>294</v>
      </c>
      <c r="B160" s="4" t="s">
        <v>510</v>
      </c>
      <c r="C160" s="4" t="s">
        <v>118</v>
      </c>
      <c r="D160" s="10">
        <v>12913000</v>
      </c>
      <c r="E160" s="10">
        <f t="shared" si="2"/>
        <v>-80000</v>
      </c>
      <c r="F160" s="10">
        <v>12833000</v>
      </c>
      <c r="G160" s="10">
        <v>0</v>
      </c>
      <c r="H160" s="10">
        <v>5700000</v>
      </c>
      <c r="I160" s="10">
        <v>3782000</v>
      </c>
      <c r="J160" s="10">
        <v>3351000</v>
      </c>
    </row>
    <row r="161" spans="1:10" ht="12.75">
      <c r="A161" s="12" t="s">
        <v>119</v>
      </c>
      <c r="B161" s="4" t="s">
        <v>511</v>
      </c>
      <c r="C161" s="4" t="s">
        <v>120</v>
      </c>
      <c r="D161" s="10">
        <v>12913000</v>
      </c>
      <c r="E161" s="10">
        <f t="shared" si="2"/>
        <v>-80000</v>
      </c>
      <c r="F161" s="10">
        <v>12833000</v>
      </c>
      <c r="G161" s="10">
        <v>0</v>
      </c>
      <c r="H161" s="10">
        <v>5700000</v>
      </c>
      <c r="I161" s="10">
        <v>3782000</v>
      </c>
      <c r="J161" s="10">
        <v>3351000</v>
      </c>
    </row>
    <row r="162" spans="1:10" ht="22.5">
      <c r="A162" s="12" t="s">
        <v>295</v>
      </c>
      <c r="B162" s="4" t="s">
        <v>420</v>
      </c>
      <c r="C162" s="4" t="s">
        <v>121</v>
      </c>
      <c r="D162" s="10">
        <v>42195571</v>
      </c>
      <c r="E162" s="10">
        <f t="shared" si="2"/>
        <v>-3884527</v>
      </c>
      <c r="F162" s="10">
        <v>38311044</v>
      </c>
      <c r="G162" s="10">
        <v>18455838</v>
      </c>
      <c r="H162" s="10">
        <v>11692788</v>
      </c>
      <c r="I162" s="10">
        <v>4940504</v>
      </c>
      <c r="J162" s="10">
        <v>3221914</v>
      </c>
    </row>
    <row r="163" spans="1:10" ht="12.75">
      <c r="A163" s="12" t="s">
        <v>232</v>
      </c>
      <c r="B163" s="4" t="s">
        <v>421</v>
      </c>
      <c r="C163" s="4"/>
      <c r="D163" s="10">
        <v>42195571</v>
      </c>
      <c r="E163" s="10">
        <f t="shared" si="2"/>
        <v>-3884527</v>
      </c>
      <c r="F163" s="10">
        <v>38311044</v>
      </c>
      <c r="G163" s="10">
        <v>18455838</v>
      </c>
      <c r="H163" s="10">
        <v>11692788</v>
      </c>
      <c r="I163" s="10">
        <v>4940504</v>
      </c>
      <c r="J163" s="10">
        <v>3221914</v>
      </c>
    </row>
    <row r="164" spans="1:10" ht="12.75">
      <c r="A164" s="12" t="s">
        <v>233</v>
      </c>
      <c r="B164" s="4" t="s">
        <v>422</v>
      </c>
      <c r="C164" s="4" t="s">
        <v>70</v>
      </c>
      <c r="D164" s="10">
        <v>42195571</v>
      </c>
      <c r="E164" s="10">
        <f t="shared" si="2"/>
        <v>-3909527</v>
      </c>
      <c r="F164" s="10">
        <v>38286044</v>
      </c>
      <c r="G164" s="10">
        <v>18455838</v>
      </c>
      <c r="H164" s="10">
        <v>11692788</v>
      </c>
      <c r="I164" s="10">
        <v>4940504</v>
      </c>
      <c r="J164" s="10">
        <v>3196914</v>
      </c>
    </row>
    <row r="165" spans="1:10" ht="12.75">
      <c r="A165" s="12" t="s">
        <v>234</v>
      </c>
      <c r="B165" s="4" t="s">
        <v>512</v>
      </c>
      <c r="C165" s="4" t="s">
        <v>20</v>
      </c>
      <c r="D165" s="10">
        <v>1528840</v>
      </c>
      <c r="E165" s="10">
        <f t="shared" si="2"/>
        <v>-17840</v>
      </c>
      <c r="F165" s="10">
        <v>1511000</v>
      </c>
      <c r="G165" s="10">
        <v>516829</v>
      </c>
      <c r="H165" s="10">
        <v>410900</v>
      </c>
      <c r="I165" s="10">
        <v>301011</v>
      </c>
      <c r="J165" s="10">
        <v>282260</v>
      </c>
    </row>
    <row r="166" spans="1:10" ht="12.75">
      <c r="A166" s="12" t="s">
        <v>235</v>
      </c>
      <c r="B166" s="4" t="s">
        <v>513</v>
      </c>
      <c r="C166" s="4" t="s">
        <v>72</v>
      </c>
      <c r="D166" s="10">
        <v>430968</v>
      </c>
      <c r="E166" s="10">
        <f t="shared" si="2"/>
        <v>-11968</v>
      </c>
      <c r="F166" s="10">
        <v>419000</v>
      </c>
      <c r="G166" s="10">
        <v>120100</v>
      </c>
      <c r="H166" s="10">
        <v>148548</v>
      </c>
      <c r="I166" s="10">
        <v>92022</v>
      </c>
      <c r="J166" s="10">
        <v>58330</v>
      </c>
    </row>
    <row r="167" spans="1:10" ht="22.5">
      <c r="A167" s="12" t="s">
        <v>242</v>
      </c>
      <c r="B167" s="4" t="s">
        <v>423</v>
      </c>
      <c r="C167" s="4" t="s">
        <v>75</v>
      </c>
      <c r="D167" s="10">
        <v>13449704</v>
      </c>
      <c r="E167" s="10">
        <f t="shared" si="2"/>
        <v>-225831</v>
      </c>
      <c r="F167" s="10">
        <v>13223873</v>
      </c>
      <c r="G167" s="10">
        <v>4158909</v>
      </c>
      <c r="H167" s="10">
        <v>4194169</v>
      </c>
      <c r="I167" s="10">
        <v>3107471</v>
      </c>
      <c r="J167" s="10">
        <v>1763324</v>
      </c>
    </row>
    <row r="168" spans="1:10" ht="12.75">
      <c r="A168" s="12" t="s">
        <v>243</v>
      </c>
      <c r="B168" s="4" t="s">
        <v>514</v>
      </c>
      <c r="C168" s="4" t="s">
        <v>76</v>
      </c>
      <c r="D168" s="10">
        <v>13449704</v>
      </c>
      <c r="E168" s="10">
        <f t="shared" si="2"/>
        <v>-225831</v>
      </c>
      <c r="F168" s="10">
        <v>13223873</v>
      </c>
      <c r="G168" s="10">
        <v>4158909</v>
      </c>
      <c r="H168" s="10">
        <v>4194169</v>
      </c>
      <c r="I168" s="10">
        <v>3107471</v>
      </c>
      <c r="J168" s="10">
        <v>1763324</v>
      </c>
    </row>
    <row r="169" spans="1:10" ht="12.75">
      <c r="A169" s="12" t="s">
        <v>122</v>
      </c>
      <c r="B169" s="4" t="s">
        <v>515</v>
      </c>
      <c r="C169" s="4" t="s">
        <v>77</v>
      </c>
      <c r="D169" s="10">
        <v>13449704</v>
      </c>
      <c r="E169" s="10">
        <f t="shared" si="2"/>
        <v>-225831</v>
      </c>
      <c r="F169" s="10">
        <v>13223873</v>
      </c>
      <c r="G169" s="10">
        <v>4158909</v>
      </c>
      <c r="H169" s="10">
        <v>4194169</v>
      </c>
      <c r="I169" s="10">
        <v>3107471</v>
      </c>
      <c r="J169" s="10">
        <v>1763324</v>
      </c>
    </row>
    <row r="170" spans="1:10" ht="22.5">
      <c r="A170" s="12" t="s">
        <v>250</v>
      </c>
      <c r="B170" s="4" t="s">
        <v>424</v>
      </c>
      <c r="C170" s="4" t="s">
        <v>202</v>
      </c>
      <c r="D170" s="10">
        <v>19398000</v>
      </c>
      <c r="E170" s="10">
        <f t="shared" si="2"/>
        <v>-3378829</v>
      </c>
      <c r="F170" s="10">
        <v>16019171</v>
      </c>
      <c r="G170" s="10">
        <v>11970000</v>
      </c>
      <c r="H170" s="10">
        <v>4049171</v>
      </c>
      <c r="I170" s="10">
        <v>0</v>
      </c>
      <c r="J170" s="10">
        <v>0</v>
      </c>
    </row>
    <row r="171" spans="1:10" ht="12.75">
      <c r="A171" s="12" t="s">
        <v>251</v>
      </c>
      <c r="B171" s="4" t="s">
        <v>425</v>
      </c>
      <c r="C171" s="4" t="s">
        <v>252</v>
      </c>
      <c r="D171" s="10">
        <v>19398000</v>
      </c>
      <c r="E171" s="10">
        <f t="shared" si="2"/>
        <v>-3378829</v>
      </c>
      <c r="F171" s="10">
        <v>16019171</v>
      </c>
      <c r="G171" s="10">
        <v>11970000</v>
      </c>
      <c r="H171" s="10">
        <v>4049171</v>
      </c>
      <c r="I171" s="10">
        <v>0</v>
      </c>
      <c r="J171" s="10">
        <v>0</v>
      </c>
    </row>
    <row r="172" spans="1:10" ht="12.75">
      <c r="A172" s="12" t="s">
        <v>253</v>
      </c>
      <c r="B172" s="4" t="s">
        <v>426</v>
      </c>
      <c r="C172" s="4" t="s">
        <v>254</v>
      </c>
      <c r="D172" s="10">
        <v>7344000</v>
      </c>
      <c r="E172" s="10">
        <f t="shared" si="2"/>
        <v>-3378829</v>
      </c>
      <c r="F172" s="10">
        <v>3965171</v>
      </c>
      <c r="G172" s="10">
        <v>0</v>
      </c>
      <c r="H172" s="10">
        <v>3965171</v>
      </c>
      <c r="I172" s="10">
        <v>0</v>
      </c>
      <c r="J172" s="10">
        <v>0</v>
      </c>
    </row>
    <row r="173" spans="1:10" ht="12.75">
      <c r="A173" s="12" t="s">
        <v>255</v>
      </c>
      <c r="B173" s="4" t="s">
        <v>516</v>
      </c>
      <c r="C173" s="4" t="s">
        <v>256</v>
      </c>
      <c r="D173" s="10">
        <v>7646000</v>
      </c>
      <c r="E173" s="10">
        <f t="shared" si="2"/>
        <v>0</v>
      </c>
      <c r="F173" s="10">
        <v>7646000</v>
      </c>
      <c r="G173" s="10">
        <v>7646000</v>
      </c>
      <c r="H173" s="10">
        <v>0</v>
      </c>
      <c r="I173" s="10">
        <v>0</v>
      </c>
      <c r="J173" s="10">
        <v>0</v>
      </c>
    </row>
    <row r="174" spans="1:10" ht="12.75">
      <c r="A174" s="12" t="s">
        <v>257</v>
      </c>
      <c r="B174" s="4" t="s">
        <v>517</v>
      </c>
      <c r="C174" s="4" t="s">
        <v>258</v>
      </c>
      <c r="D174" s="10">
        <v>4408000</v>
      </c>
      <c r="E174" s="10">
        <f t="shared" si="2"/>
        <v>0</v>
      </c>
      <c r="F174" s="10">
        <v>4408000</v>
      </c>
      <c r="G174" s="10">
        <v>4324000</v>
      </c>
      <c r="H174" s="10">
        <v>84000</v>
      </c>
      <c r="I174" s="10">
        <v>0</v>
      </c>
      <c r="J174" s="10">
        <v>0</v>
      </c>
    </row>
    <row r="175" spans="1:10" ht="12.75">
      <c r="A175" s="12" t="s">
        <v>276</v>
      </c>
      <c r="B175" s="4" t="s">
        <v>518</v>
      </c>
      <c r="C175" s="4" t="s">
        <v>86</v>
      </c>
      <c r="D175" s="10">
        <v>7388059</v>
      </c>
      <c r="E175" s="10">
        <f t="shared" si="2"/>
        <v>-275059</v>
      </c>
      <c r="F175" s="10">
        <v>7113000</v>
      </c>
      <c r="G175" s="10">
        <v>1690000</v>
      </c>
      <c r="H175" s="10">
        <v>2890000</v>
      </c>
      <c r="I175" s="10">
        <v>1440000</v>
      </c>
      <c r="J175" s="10">
        <v>1093000</v>
      </c>
    </row>
    <row r="176" spans="1:10" ht="12.75">
      <c r="A176" s="12" t="s">
        <v>123</v>
      </c>
      <c r="B176" s="4" t="s">
        <v>519</v>
      </c>
      <c r="C176" s="4" t="s">
        <v>88</v>
      </c>
      <c r="D176" s="10">
        <v>800000</v>
      </c>
      <c r="E176" s="10">
        <f t="shared" si="2"/>
        <v>0</v>
      </c>
      <c r="F176" s="10">
        <v>800000</v>
      </c>
      <c r="G176" s="10">
        <v>0</v>
      </c>
      <c r="H176" s="10">
        <v>800000</v>
      </c>
      <c r="I176" s="10">
        <v>0</v>
      </c>
      <c r="J176" s="10">
        <v>0</v>
      </c>
    </row>
    <row r="177" spans="1:10" ht="12.75">
      <c r="A177" s="12" t="s">
        <v>124</v>
      </c>
      <c r="B177" s="4" t="s">
        <v>520</v>
      </c>
      <c r="C177" s="4" t="s">
        <v>89</v>
      </c>
      <c r="D177" s="10">
        <v>400000</v>
      </c>
      <c r="E177" s="10">
        <f t="shared" si="2"/>
        <v>0</v>
      </c>
      <c r="F177" s="10">
        <v>400000</v>
      </c>
      <c r="G177" s="10">
        <v>0</v>
      </c>
      <c r="H177" s="10">
        <v>400000</v>
      </c>
      <c r="I177" s="10">
        <v>0</v>
      </c>
      <c r="J177" s="10">
        <v>0</v>
      </c>
    </row>
    <row r="178" spans="1:10" ht="12.75">
      <c r="A178" s="12" t="s">
        <v>125</v>
      </c>
      <c r="B178" s="4" t="s">
        <v>521</v>
      </c>
      <c r="C178" s="4" t="s">
        <v>90</v>
      </c>
      <c r="D178" s="10">
        <v>6188059</v>
      </c>
      <c r="E178" s="10">
        <f t="shared" si="2"/>
        <v>-275059</v>
      </c>
      <c r="F178" s="10">
        <v>5913000</v>
      </c>
      <c r="G178" s="10">
        <v>1690000</v>
      </c>
      <c r="H178" s="10">
        <v>1690000</v>
      </c>
      <c r="I178" s="10">
        <v>1440000</v>
      </c>
      <c r="J178" s="10">
        <v>1093000</v>
      </c>
    </row>
    <row r="179" spans="1:10" ht="12.75">
      <c r="A179" s="12" t="s">
        <v>327</v>
      </c>
      <c r="B179" s="4" t="s">
        <v>592</v>
      </c>
      <c r="C179" s="4" t="s">
        <v>328</v>
      </c>
      <c r="D179" s="10">
        <v>0</v>
      </c>
      <c r="E179" s="10">
        <f t="shared" si="2"/>
        <v>25000</v>
      </c>
      <c r="F179" s="10">
        <v>25000</v>
      </c>
      <c r="G179" s="10">
        <v>0</v>
      </c>
      <c r="H179" s="10">
        <v>0</v>
      </c>
      <c r="I179" s="10">
        <v>0</v>
      </c>
      <c r="J179" s="10">
        <v>25000</v>
      </c>
    </row>
    <row r="180" spans="1:10" ht="12.75">
      <c r="A180" s="12" t="s">
        <v>329</v>
      </c>
      <c r="B180" s="4" t="s">
        <v>593</v>
      </c>
      <c r="C180" s="4" t="s">
        <v>330</v>
      </c>
      <c r="D180" s="10">
        <v>0</v>
      </c>
      <c r="E180" s="10">
        <f t="shared" si="2"/>
        <v>25000</v>
      </c>
      <c r="F180" s="10">
        <v>25000</v>
      </c>
      <c r="G180" s="10">
        <v>0</v>
      </c>
      <c r="H180" s="10">
        <v>0</v>
      </c>
      <c r="I180" s="10">
        <v>0</v>
      </c>
      <c r="J180" s="10">
        <v>25000</v>
      </c>
    </row>
    <row r="181" spans="1:10" ht="12.75">
      <c r="A181" s="12" t="s">
        <v>331</v>
      </c>
      <c r="B181" s="4" t="s">
        <v>594</v>
      </c>
      <c r="C181" s="4" t="s">
        <v>332</v>
      </c>
      <c r="D181" s="10">
        <v>0</v>
      </c>
      <c r="E181" s="10">
        <f t="shared" si="2"/>
        <v>25000</v>
      </c>
      <c r="F181" s="10">
        <v>25000</v>
      </c>
      <c r="G181" s="10">
        <v>0</v>
      </c>
      <c r="H181" s="10">
        <v>0</v>
      </c>
      <c r="I181" s="10">
        <v>0</v>
      </c>
      <c r="J181" s="10">
        <v>25000</v>
      </c>
    </row>
    <row r="182" spans="1:10" ht="12.75">
      <c r="A182" s="12" t="s">
        <v>333</v>
      </c>
      <c r="B182" s="4" t="s">
        <v>595</v>
      </c>
      <c r="C182" s="4" t="s">
        <v>335</v>
      </c>
      <c r="D182" s="10">
        <v>0</v>
      </c>
      <c r="E182" s="10">
        <f t="shared" si="2"/>
        <v>25000</v>
      </c>
      <c r="F182" s="10">
        <v>25000</v>
      </c>
      <c r="G182" s="10">
        <v>0</v>
      </c>
      <c r="H182" s="10">
        <v>0</v>
      </c>
      <c r="I182" s="10">
        <v>0</v>
      </c>
      <c r="J182" s="10">
        <v>25000</v>
      </c>
    </row>
    <row r="183" spans="1:10" ht="12.75">
      <c r="A183" s="12" t="s">
        <v>296</v>
      </c>
      <c r="B183" s="4" t="s">
        <v>427</v>
      </c>
      <c r="C183" s="4" t="s">
        <v>126</v>
      </c>
      <c r="D183" s="10">
        <v>14099005</v>
      </c>
      <c r="E183" s="10">
        <f t="shared" si="2"/>
        <v>-240664</v>
      </c>
      <c r="F183" s="10">
        <v>13858341</v>
      </c>
      <c r="G183" s="10">
        <v>4363471</v>
      </c>
      <c r="H183" s="10">
        <v>4109637</v>
      </c>
      <c r="I183" s="10">
        <v>3340733</v>
      </c>
      <c r="J183" s="10">
        <v>2044500</v>
      </c>
    </row>
    <row r="184" spans="1:10" ht="12.75">
      <c r="A184" s="12" t="s">
        <v>127</v>
      </c>
      <c r="B184" s="4" t="s">
        <v>428</v>
      </c>
      <c r="C184" s="4" t="s">
        <v>128</v>
      </c>
      <c r="D184" s="10">
        <v>1959808</v>
      </c>
      <c r="E184" s="10">
        <f t="shared" si="2"/>
        <v>-4808</v>
      </c>
      <c r="F184" s="10">
        <v>1955000</v>
      </c>
      <c r="G184" s="10">
        <v>636929</v>
      </c>
      <c r="H184" s="10">
        <v>559448</v>
      </c>
      <c r="I184" s="10">
        <v>393033</v>
      </c>
      <c r="J184" s="10">
        <v>365590</v>
      </c>
    </row>
    <row r="185" spans="1:10" ht="12.75">
      <c r="A185" s="12" t="s">
        <v>129</v>
      </c>
      <c r="B185" s="4" t="s">
        <v>429</v>
      </c>
      <c r="C185" s="4" t="s">
        <v>131</v>
      </c>
      <c r="D185" s="10">
        <v>3649705</v>
      </c>
      <c r="E185" s="10">
        <f t="shared" si="2"/>
        <v>-9705</v>
      </c>
      <c r="F185" s="10">
        <v>3640000</v>
      </c>
      <c r="G185" s="10">
        <v>881694</v>
      </c>
      <c r="H185" s="10">
        <v>964500</v>
      </c>
      <c r="I185" s="10">
        <v>1278617</v>
      </c>
      <c r="J185" s="10">
        <v>515189</v>
      </c>
    </row>
    <row r="186" spans="1:10" ht="12.75">
      <c r="A186" s="12" t="s">
        <v>132</v>
      </c>
      <c r="B186" s="4" t="s">
        <v>522</v>
      </c>
      <c r="C186" s="4" t="s">
        <v>133</v>
      </c>
      <c r="D186" s="10">
        <v>7643081</v>
      </c>
      <c r="E186" s="10">
        <f t="shared" si="2"/>
        <v>-123081</v>
      </c>
      <c r="F186" s="10">
        <v>7520000</v>
      </c>
      <c r="G186" s="10">
        <v>2587196</v>
      </c>
      <c r="H186" s="10">
        <v>2368160</v>
      </c>
      <c r="I186" s="10">
        <v>1454887</v>
      </c>
      <c r="J186" s="10">
        <v>1109757</v>
      </c>
    </row>
    <row r="187" spans="1:10" ht="12.75">
      <c r="A187" s="12" t="s">
        <v>134</v>
      </c>
      <c r="B187" s="4" t="s">
        <v>523</v>
      </c>
      <c r="C187" s="4" t="s">
        <v>135</v>
      </c>
      <c r="D187" s="10">
        <v>453642</v>
      </c>
      <c r="E187" s="10">
        <f t="shared" si="2"/>
        <v>0</v>
      </c>
      <c r="F187" s="10">
        <v>453642</v>
      </c>
      <c r="G187" s="10">
        <v>201745</v>
      </c>
      <c r="H187" s="10">
        <v>167661</v>
      </c>
      <c r="I187" s="10">
        <v>84236</v>
      </c>
      <c r="J187" s="10">
        <v>0</v>
      </c>
    </row>
    <row r="188" spans="1:10" ht="12.75">
      <c r="A188" s="12" t="s">
        <v>136</v>
      </c>
      <c r="B188" s="4" t="s">
        <v>524</v>
      </c>
      <c r="C188" s="4" t="s">
        <v>137</v>
      </c>
      <c r="D188" s="10">
        <v>392769</v>
      </c>
      <c r="E188" s="10">
        <f t="shared" si="2"/>
        <v>-103070</v>
      </c>
      <c r="F188" s="10">
        <v>289699</v>
      </c>
      <c r="G188" s="10">
        <v>55907</v>
      </c>
      <c r="H188" s="10">
        <v>49868</v>
      </c>
      <c r="I188" s="10">
        <v>129960</v>
      </c>
      <c r="J188" s="10">
        <v>53964</v>
      </c>
    </row>
    <row r="189" spans="1:10" ht="12.75">
      <c r="A189" s="12" t="s">
        <v>297</v>
      </c>
      <c r="B189" s="4" t="s">
        <v>525</v>
      </c>
      <c r="C189" s="4" t="s">
        <v>138</v>
      </c>
      <c r="D189" s="10">
        <v>400000</v>
      </c>
      <c r="E189" s="10">
        <f t="shared" si="2"/>
        <v>0</v>
      </c>
      <c r="F189" s="10">
        <v>400000</v>
      </c>
      <c r="G189" s="10">
        <v>0</v>
      </c>
      <c r="H189" s="10">
        <v>400000</v>
      </c>
      <c r="I189" s="10">
        <v>0</v>
      </c>
      <c r="J189" s="10">
        <v>0</v>
      </c>
    </row>
    <row r="190" spans="1:10" ht="12.75">
      <c r="A190" s="12" t="s">
        <v>139</v>
      </c>
      <c r="B190" s="4" t="s">
        <v>526</v>
      </c>
      <c r="C190" s="4" t="s">
        <v>140</v>
      </c>
      <c r="D190" s="10">
        <v>400000</v>
      </c>
      <c r="E190" s="10">
        <f t="shared" si="2"/>
        <v>0</v>
      </c>
      <c r="F190" s="10">
        <v>400000</v>
      </c>
      <c r="G190" s="10">
        <v>0</v>
      </c>
      <c r="H190" s="10">
        <v>400000</v>
      </c>
      <c r="I190" s="10">
        <v>0</v>
      </c>
      <c r="J190" s="10">
        <v>0</v>
      </c>
    </row>
    <row r="191" spans="1:10" ht="12.75">
      <c r="A191" s="12" t="s">
        <v>141</v>
      </c>
      <c r="B191" s="4" t="s">
        <v>430</v>
      </c>
      <c r="C191" s="4" t="s">
        <v>142</v>
      </c>
      <c r="D191" s="10">
        <v>6588059</v>
      </c>
      <c r="E191" s="10">
        <f t="shared" si="2"/>
        <v>-275059</v>
      </c>
      <c r="F191" s="10">
        <v>6313000</v>
      </c>
      <c r="G191" s="10">
        <v>1690000</v>
      </c>
      <c r="H191" s="10">
        <v>2090000</v>
      </c>
      <c r="I191" s="10">
        <v>1440000</v>
      </c>
      <c r="J191" s="10">
        <v>1093000</v>
      </c>
    </row>
    <row r="192" spans="1:10" ht="12.75">
      <c r="A192" s="12" t="s">
        <v>143</v>
      </c>
      <c r="B192" s="4" t="s">
        <v>431</v>
      </c>
      <c r="C192" s="4" t="s">
        <v>144</v>
      </c>
      <c r="D192" s="10">
        <v>21108507</v>
      </c>
      <c r="E192" s="10">
        <f t="shared" si="2"/>
        <v>-3368804</v>
      </c>
      <c r="F192" s="10">
        <v>17739703</v>
      </c>
      <c r="G192" s="10">
        <v>12402367</v>
      </c>
      <c r="H192" s="10">
        <v>5093151</v>
      </c>
      <c r="I192" s="10">
        <v>159771</v>
      </c>
      <c r="J192" s="10">
        <v>84414</v>
      </c>
    </row>
    <row r="193" spans="1:10" ht="33.75">
      <c r="A193" s="12" t="s">
        <v>298</v>
      </c>
      <c r="B193" s="4" t="s">
        <v>432</v>
      </c>
      <c r="C193" s="4" t="s">
        <v>145</v>
      </c>
      <c r="D193" s="10">
        <v>106286565</v>
      </c>
      <c r="E193" s="10">
        <f t="shared" si="2"/>
        <v>0</v>
      </c>
      <c r="F193" s="10">
        <v>106286565</v>
      </c>
      <c r="G193" s="10">
        <v>28523592</v>
      </c>
      <c r="H193" s="10">
        <v>30181968</v>
      </c>
      <c r="I193" s="10">
        <v>24914747</v>
      </c>
      <c r="J193" s="10">
        <v>22666258</v>
      </c>
    </row>
    <row r="194" spans="1:10" ht="12.75">
      <c r="A194" s="12" t="s">
        <v>232</v>
      </c>
      <c r="B194" s="4" t="s">
        <v>433</v>
      </c>
      <c r="C194" s="4"/>
      <c r="D194" s="10">
        <v>106286565</v>
      </c>
      <c r="E194" s="10">
        <f t="shared" si="2"/>
        <v>0</v>
      </c>
      <c r="F194" s="10">
        <v>106286565</v>
      </c>
      <c r="G194" s="10">
        <v>28523592</v>
      </c>
      <c r="H194" s="10">
        <v>30181968</v>
      </c>
      <c r="I194" s="10">
        <v>24914747</v>
      </c>
      <c r="J194" s="10">
        <v>22666258</v>
      </c>
    </row>
    <row r="195" spans="1:10" ht="12.75">
      <c r="A195" s="12" t="s">
        <v>233</v>
      </c>
      <c r="B195" s="4" t="s">
        <v>434</v>
      </c>
      <c r="C195" s="4" t="s">
        <v>70</v>
      </c>
      <c r="D195" s="10">
        <v>106286565</v>
      </c>
      <c r="E195" s="10">
        <f t="shared" si="2"/>
        <v>0</v>
      </c>
      <c r="F195" s="10">
        <v>106286565</v>
      </c>
      <c r="G195" s="10">
        <v>28523592</v>
      </c>
      <c r="H195" s="10">
        <v>30181968</v>
      </c>
      <c r="I195" s="10">
        <v>24914747</v>
      </c>
      <c r="J195" s="10">
        <v>22666258</v>
      </c>
    </row>
    <row r="196" spans="1:10" ht="12.75">
      <c r="A196" s="12" t="s">
        <v>234</v>
      </c>
      <c r="B196" s="4" t="s">
        <v>527</v>
      </c>
      <c r="C196" s="4" t="s">
        <v>20</v>
      </c>
      <c r="D196" s="10">
        <v>28441767</v>
      </c>
      <c r="E196" s="10">
        <f t="shared" si="2"/>
        <v>-1283205</v>
      </c>
      <c r="F196" s="10">
        <v>27158562</v>
      </c>
      <c r="G196" s="10">
        <v>9019638</v>
      </c>
      <c r="H196" s="10">
        <v>7726782</v>
      </c>
      <c r="I196" s="10">
        <v>6271338</v>
      </c>
      <c r="J196" s="10">
        <v>4140804</v>
      </c>
    </row>
    <row r="197" spans="1:10" ht="12.75">
      <c r="A197" s="12" t="s">
        <v>235</v>
      </c>
      <c r="B197" s="4" t="s">
        <v>528</v>
      </c>
      <c r="C197" s="4" t="s">
        <v>72</v>
      </c>
      <c r="D197" s="10">
        <v>15192699</v>
      </c>
      <c r="E197" s="10">
        <f t="shared" si="2"/>
        <v>1283205</v>
      </c>
      <c r="F197" s="10">
        <v>16475904</v>
      </c>
      <c r="G197" s="10">
        <v>4573541</v>
      </c>
      <c r="H197" s="10">
        <v>4161361</v>
      </c>
      <c r="I197" s="10">
        <v>3420127</v>
      </c>
      <c r="J197" s="10">
        <v>4320875</v>
      </c>
    </row>
    <row r="198" spans="1:10" ht="22.5">
      <c r="A198" s="12" t="s">
        <v>242</v>
      </c>
      <c r="B198" s="4" t="s">
        <v>435</v>
      </c>
      <c r="C198" s="4" t="s">
        <v>75</v>
      </c>
      <c r="D198" s="10">
        <v>235131</v>
      </c>
      <c r="E198" s="10">
        <f t="shared" si="2"/>
        <v>0</v>
      </c>
      <c r="F198" s="10">
        <v>235131</v>
      </c>
      <c r="G198" s="10">
        <v>0</v>
      </c>
      <c r="H198" s="10">
        <v>0</v>
      </c>
      <c r="I198" s="10">
        <v>117200</v>
      </c>
      <c r="J198" s="10">
        <v>117931</v>
      </c>
    </row>
    <row r="199" spans="1:10" ht="12.75">
      <c r="A199" s="12" t="s">
        <v>243</v>
      </c>
      <c r="B199" s="4" t="s">
        <v>529</v>
      </c>
      <c r="C199" s="4" t="s">
        <v>76</v>
      </c>
      <c r="D199" s="10">
        <v>235131</v>
      </c>
      <c r="E199" s="10">
        <f t="shared" si="2"/>
        <v>0</v>
      </c>
      <c r="F199" s="10">
        <v>235131</v>
      </c>
      <c r="G199" s="10">
        <v>0</v>
      </c>
      <c r="H199" s="10">
        <v>0</v>
      </c>
      <c r="I199" s="10">
        <v>117200</v>
      </c>
      <c r="J199" s="10">
        <v>117931</v>
      </c>
    </row>
    <row r="200" spans="1:10" ht="12.75">
      <c r="A200" s="12" t="s">
        <v>122</v>
      </c>
      <c r="B200" s="4" t="s">
        <v>530</v>
      </c>
      <c r="C200" s="4" t="s">
        <v>77</v>
      </c>
      <c r="D200" s="10">
        <v>235131</v>
      </c>
      <c r="E200" s="10">
        <f t="shared" si="2"/>
        <v>0</v>
      </c>
      <c r="F200" s="10">
        <v>235131</v>
      </c>
      <c r="G200" s="10">
        <v>0</v>
      </c>
      <c r="H200" s="10">
        <v>0</v>
      </c>
      <c r="I200" s="10">
        <v>117200</v>
      </c>
      <c r="J200" s="10">
        <v>117931</v>
      </c>
    </row>
    <row r="201" spans="1:10" ht="22.5">
      <c r="A201" s="12" t="s">
        <v>250</v>
      </c>
      <c r="B201" s="4" t="s">
        <v>531</v>
      </c>
      <c r="C201" s="4" t="s">
        <v>202</v>
      </c>
      <c r="D201" s="10">
        <v>2775000</v>
      </c>
      <c r="E201" s="10">
        <f t="shared" si="2"/>
        <v>0</v>
      </c>
      <c r="F201" s="10">
        <v>2775000</v>
      </c>
      <c r="G201" s="10">
        <v>0</v>
      </c>
      <c r="H201" s="10">
        <v>2775000</v>
      </c>
      <c r="I201" s="10">
        <v>0</v>
      </c>
      <c r="J201" s="10">
        <v>0</v>
      </c>
    </row>
    <row r="202" spans="1:10" ht="12.75">
      <c r="A202" s="12" t="s">
        <v>251</v>
      </c>
      <c r="B202" s="4" t="s">
        <v>436</v>
      </c>
      <c r="C202" s="4" t="s">
        <v>252</v>
      </c>
      <c r="D202" s="10">
        <v>2775000</v>
      </c>
      <c r="E202" s="10">
        <f aca="true" t="shared" si="3" ref="E202:E265">F202-D202</f>
        <v>0</v>
      </c>
      <c r="F202" s="10">
        <v>2775000</v>
      </c>
      <c r="G202" s="10">
        <v>0</v>
      </c>
      <c r="H202" s="10">
        <v>2775000</v>
      </c>
      <c r="I202" s="10">
        <v>0</v>
      </c>
      <c r="J202" s="10">
        <v>0</v>
      </c>
    </row>
    <row r="203" spans="1:10" ht="12.75">
      <c r="A203" s="12" t="s">
        <v>255</v>
      </c>
      <c r="B203" s="4" t="s">
        <v>532</v>
      </c>
      <c r="C203" s="4" t="s">
        <v>256</v>
      </c>
      <c r="D203" s="10">
        <v>2720000</v>
      </c>
      <c r="E203" s="10">
        <f t="shared" si="3"/>
        <v>0</v>
      </c>
      <c r="F203" s="10">
        <v>2720000</v>
      </c>
      <c r="G203" s="10">
        <v>0</v>
      </c>
      <c r="H203" s="10">
        <v>2720000</v>
      </c>
      <c r="I203" s="10">
        <v>0</v>
      </c>
      <c r="J203" s="10">
        <v>0</v>
      </c>
    </row>
    <row r="204" spans="1:10" ht="12.75">
      <c r="A204" s="12" t="s">
        <v>257</v>
      </c>
      <c r="B204" s="4" t="s">
        <v>533</v>
      </c>
      <c r="C204" s="4" t="s">
        <v>258</v>
      </c>
      <c r="D204" s="10">
        <v>55000</v>
      </c>
      <c r="E204" s="10">
        <f t="shared" si="3"/>
        <v>0</v>
      </c>
      <c r="F204" s="10">
        <v>55000</v>
      </c>
      <c r="G204" s="10">
        <v>0</v>
      </c>
      <c r="H204" s="10">
        <v>55000</v>
      </c>
      <c r="I204" s="10">
        <v>0</v>
      </c>
      <c r="J204" s="10">
        <v>0</v>
      </c>
    </row>
    <row r="205" spans="1:10" ht="12.75">
      <c r="A205" s="12" t="s">
        <v>274</v>
      </c>
      <c r="B205" s="4" t="s">
        <v>437</v>
      </c>
      <c r="C205" s="4" t="s">
        <v>82</v>
      </c>
      <c r="D205" s="10">
        <v>59241968</v>
      </c>
      <c r="E205" s="10">
        <f t="shared" si="3"/>
        <v>0</v>
      </c>
      <c r="F205" s="10">
        <v>59241968</v>
      </c>
      <c r="G205" s="10">
        <v>14930413</v>
      </c>
      <c r="H205" s="10">
        <v>15118825</v>
      </c>
      <c r="I205" s="10">
        <v>15106082</v>
      </c>
      <c r="J205" s="10">
        <v>14086648</v>
      </c>
    </row>
    <row r="206" spans="1:10" ht="12.75">
      <c r="A206" s="12" t="s">
        <v>275</v>
      </c>
      <c r="B206" s="4" t="s">
        <v>438</v>
      </c>
      <c r="C206" s="4" t="s">
        <v>83</v>
      </c>
      <c r="D206" s="10">
        <v>59241968</v>
      </c>
      <c r="E206" s="10">
        <f t="shared" si="3"/>
        <v>0</v>
      </c>
      <c r="F206" s="10">
        <v>59241968</v>
      </c>
      <c r="G206" s="10">
        <v>14930413</v>
      </c>
      <c r="H206" s="10">
        <v>15118825</v>
      </c>
      <c r="I206" s="10">
        <v>15106082</v>
      </c>
      <c r="J206" s="10">
        <v>14086648</v>
      </c>
    </row>
    <row r="207" spans="1:10" ht="12.75">
      <c r="A207" s="12" t="s">
        <v>148</v>
      </c>
      <c r="B207" s="4" t="s">
        <v>534</v>
      </c>
      <c r="C207" s="4" t="s">
        <v>84</v>
      </c>
      <c r="D207" s="10">
        <v>57112128</v>
      </c>
      <c r="E207" s="10">
        <f t="shared" si="3"/>
        <v>-2500</v>
      </c>
      <c r="F207" s="10">
        <v>57109628</v>
      </c>
      <c r="G207" s="10">
        <v>14368800</v>
      </c>
      <c r="H207" s="10">
        <v>14537220</v>
      </c>
      <c r="I207" s="10">
        <v>14534110</v>
      </c>
      <c r="J207" s="10">
        <v>13669498</v>
      </c>
    </row>
    <row r="208" spans="1:10" ht="12.75">
      <c r="A208" s="12" t="s">
        <v>109</v>
      </c>
      <c r="B208" s="4" t="s">
        <v>535</v>
      </c>
      <c r="C208" s="4" t="s">
        <v>85</v>
      </c>
      <c r="D208" s="10">
        <v>2129840</v>
      </c>
      <c r="E208" s="10">
        <f t="shared" si="3"/>
        <v>2500</v>
      </c>
      <c r="F208" s="10">
        <v>2132340</v>
      </c>
      <c r="G208" s="10">
        <v>561613</v>
      </c>
      <c r="H208" s="10">
        <v>581605</v>
      </c>
      <c r="I208" s="10">
        <v>571972</v>
      </c>
      <c r="J208" s="10">
        <v>417150</v>
      </c>
    </row>
    <row r="209" spans="1:10" ht="12.75">
      <c r="A209" s="12" t="s">
        <v>276</v>
      </c>
      <c r="B209" s="4" t="s">
        <v>536</v>
      </c>
      <c r="C209" s="4" t="s">
        <v>86</v>
      </c>
      <c r="D209" s="10">
        <v>400000</v>
      </c>
      <c r="E209" s="10">
        <f t="shared" si="3"/>
        <v>0</v>
      </c>
      <c r="F209" s="10">
        <v>400000</v>
      </c>
      <c r="G209" s="10">
        <v>0</v>
      </c>
      <c r="H209" s="10">
        <v>400000</v>
      </c>
      <c r="I209" s="10">
        <v>0</v>
      </c>
      <c r="J209" s="10">
        <v>0</v>
      </c>
    </row>
    <row r="210" spans="1:10" ht="12.75">
      <c r="A210" s="12" t="s">
        <v>123</v>
      </c>
      <c r="B210" s="4" t="s">
        <v>537</v>
      </c>
      <c r="C210" s="4" t="s">
        <v>88</v>
      </c>
      <c r="D210" s="10">
        <v>400000</v>
      </c>
      <c r="E210" s="10">
        <f t="shared" si="3"/>
        <v>0</v>
      </c>
      <c r="F210" s="10">
        <v>400000</v>
      </c>
      <c r="G210" s="10">
        <v>0</v>
      </c>
      <c r="H210" s="10">
        <v>400000</v>
      </c>
      <c r="I210" s="10">
        <v>0</v>
      </c>
      <c r="J210" s="10">
        <v>0</v>
      </c>
    </row>
    <row r="211" spans="1:10" ht="12.75">
      <c r="A211" s="12" t="s">
        <v>299</v>
      </c>
      <c r="B211" s="4" t="s">
        <v>439</v>
      </c>
      <c r="C211" s="4" t="s">
        <v>300</v>
      </c>
      <c r="D211" s="10">
        <v>235131</v>
      </c>
      <c r="E211" s="10">
        <f t="shared" si="3"/>
        <v>0</v>
      </c>
      <c r="F211" s="10">
        <v>235131</v>
      </c>
      <c r="G211" s="10">
        <v>0</v>
      </c>
      <c r="H211" s="10">
        <v>0</v>
      </c>
      <c r="I211" s="10">
        <v>117200</v>
      </c>
      <c r="J211" s="10">
        <v>117931</v>
      </c>
    </row>
    <row r="212" spans="1:10" ht="12.75">
      <c r="A212" s="12" t="s">
        <v>301</v>
      </c>
      <c r="B212" s="4" t="s">
        <v>440</v>
      </c>
      <c r="C212" s="4" t="s">
        <v>149</v>
      </c>
      <c r="D212" s="10">
        <v>78315269</v>
      </c>
      <c r="E212" s="10">
        <f t="shared" si="3"/>
        <v>372985</v>
      </c>
      <c r="F212" s="10">
        <v>78688254</v>
      </c>
      <c r="G212" s="10">
        <v>21104298</v>
      </c>
      <c r="H212" s="10">
        <v>20373762</v>
      </c>
      <c r="I212" s="10">
        <v>19384071</v>
      </c>
      <c r="J212" s="10">
        <v>17826123</v>
      </c>
    </row>
    <row r="213" spans="1:10" ht="12.75">
      <c r="A213" s="12" t="s">
        <v>150</v>
      </c>
      <c r="B213" s="4" t="s">
        <v>538</v>
      </c>
      <c r="C213" s="4" t="s">
        <v>151</v>
      </c>
      <c r="D213" s="10">
        <v>78315269</v>
      </c>
      <c r="E213" s="10">
        <f t="shared" si="3"/>
        <v>372985</v>
      </c>
      <c r="F213" s="10">
        <v>78688254</v>
      </c>
      <c r="G213" s="10">
        <v>21104298</v>
      </c>
      <c r="H213" s="10">
        <v>20373762</v>
      </c>
      <c r="I213" s="10">
        <v>19384071</v>
      </c>
      <c r="J213" s="10">
        <v>17826123</v>
      </c>
    </row>
    <row r="214" spans="1:10" ht="12.75">
      <c r="A214" s="12" t="s">
        <v>152</v>
      </c>
      <c r="B214" s="4" t="s">
        <v>539</v>
      </c>
      <c r="C214" s="4" t="s">
        <v>153</v>
      </c>
      <c r="D214" s="10">
        <v>24561165</v>
      </c>
      <c r="E214" s="10">
        <f t="shared" si="3"/>
        <v>-372985</v>
      </c>
      <c r="F214" s="10">
        <v>24188180</v>
      </c>
      <c r="G214" s="10">
        <v>7419294</v>
      </c>
      <c r="H214" s="10">
        <v>6633206</v>
      </c>
      <c r="I214" s="10">
        <v>5413476</v>
      </c>
      <c r="J214" s="10">
        <v>4722204</v>
      </c>
    </row>
    <row r="215" spans="1:10" ht="12.75">
      <c r="A215" s="12" t="s">
        <v>154</v>
      </c>
      <c r="B215" s="4" t="s">
        <v>441</v>
      </c>
      <c r="C215" s="4" t="s">
        <v>155</v>
      </c>
      <c r="D215" s="10">
        <v>400000</v>
      </c>
      <c r="E215" s="10">
        <f t="shared" si="3"/>
        <v>0</v>
      </c>
      <c r="F215" s="10">
        <v>400000</v>
      </c>
      <c r="G215" s="10">
        <v>0</v>
      </c>
      <c r="H215" s="10">
        <v>400000</v>
      </c>
      <c r="I215" s="10">
        <v>0</v>
      </c>
      <c r="J215" s="10">
        <v>0</v>
      </c>
    </row>
    <row r="216" spans="1:10" ht="22.5">
      <c r="A216" s="12" t="s">
        <v>400</v>
      </c>
      <c r="B216" s="4" t="s">
        <v>442</v>
      </c>
      <c r="C216" s="4" t="s">
        <v>401</v>
      </c>
      <c r="D216" s="10">
        <v>8839440</v>
      </c>
      <c r="E216" s="10">
        <f t="shared" si="3"/>
        <v>0</v>
      </c>
      <c r="F216" s="10">
        <v>8839440</v>
      </c>
      <c r="G216" s="10">
        <v>7146000</v>
      </c>
      <c r="H216" s="10">
        <v>302000</v>
      </c>
      <c r="I216" s="10">
        <v>1391440</v>
      </c>
      <c r="J216" s="10">
        <v>0</v>
      </c>
    </row>
    <row r="217" spans="1:10" ht="22.5">
      <c r="A217" s="12" t="s">
        <v>302</v>
      </c>
      <c r="B217" s="4" t="s">
        <v>443</v>
      </c>
      <c r="C217" s="4" t="s">
        <v>156</v>
      </c>
      <c r="D217" s="10">
        <v>2211440</v>
      </c>
      <c r="E217" s="10">
        <f t="shared" si="3"/>
        <v>0</v>
      </c>
      <c r="F217" s="10">
        <v>2211440</v>
      </c>
      <c r="G217" s="10">
        <v>820000</v>
      </c>
      <c r="H217" s="10">
        <v>0</v>
      </c>
      <c r="I217" s="10">
        <v>1391440</v>
      </c>
      <c r="J217" s="10">
        <v>0</v>
      </c>
    </row>
    <row r="218" spans="1:10" ht="12.75">
      <c r="A218" s="12" t="s">
        <v>232</v>
      </c>
      <c r="B218" s="4" t="s">
        <v>540</v>
      </c>
      <c r="C218" s="4"/>
      <c r="D218" s="10">
        <v>2211440</v>
      </c>
      <c r="E218" s="10">
        <f t="shared" si="3"/>
        <v>0</v>
      </c>
      <c r="F218" s="10">
        <v>2211440</v>
      </c>
      <c r="G218" s="10">
        <v>820000</v>
      </c>
      <c r="H218" s="10">
        <v>0</v>
      </c>
      <c r="I218" s="10">
        <v>1391440</v>
      </c>
      <c r="J218" s="10">
        <v>0</v>
      </c>
    </row>
    <row r="219" spans="1:10" ht="12.75">
      <c r="A219" s="12" t="s">
        <v>233</v>
      </c>
      <c r="B219" s="4" t="s">
        <v>541</v>
      </c>
      <c r="C219" s="4" t="s">
        <v>70</v>
      </c>
      <c r="D219" s="10">
        <v>2211440</v>
      </c>
      <c r="E219" s="10">
        <f t="shared" si="3"/>
        <v>0</v>
      </c>
      <c r="F219" s="10">
        <v>2211440</v>
      </c>
      <c r="G219" s="10">
        <v>820000</v>
      </c>
      <c r="H219" s="10">
        <v>0</v>
      </c>
      <c r="I219" s="10">
        <v>1391440</v>
      </c>
      <c r="J219" s="10">
        <v>0</v>
      </c>
    </row>
    <row r="220" spans="1:10" ht="12.75">
      <c r="A220" s="12" t="s">
        <v>244</v>
      </c>
      <c r="B220" s="4" t="s">
        <v>542</v>
      </c>
      <c r="C220" s="4" t="s">
        <v>79</v>
      </c>
      <c r="D220" s="10">
        <v>2211440</v>
      </c>
      <c r="E220" s="10">
        <f t="shared" si="3"/>
        <v>0</v>
      </c>
      <c r="F220" s="10">
        <v>2211440</v>
      </c>
      <c r="G220" s="10">
        <v>820000</v>
      </c>
      <c r="H220" s="10">
        <v>0</v>
      </c>
      <c r="I220" s="10">
        <v>1391440</v>
      </c>
      <c r="J220" s="10">
        <v>0</v>
      </c>
    </row>
    <row r="221" spans="1:10" ht="12.75">
      <c r="A221" s="12" t="s">
        <v>245</v>
      </c>
      <c r="B221" s="4" t="s">
        <v>543</v>
      </c>
      <c r="C221" s="4" t="s">
        <v>80</v>
      </c>
      <c r="D221" s="10">
        <v>2211440</v>
      </c>
      <c r="E221" s="10">
        <f t="shared" si="3"/>
        <v>0</v>
      </c>
      <c r="F221" s="10">
        <v>2211440</v>
      </c>
      <c r="G221" s="10">
        <v>820000</v>
      </c>
      <c r="H221" s="10">
        <v>0</v>
      </c>
      <c r="I221" s="10">
        <v>1391440</v>
      </c>
      <c r="J221" s="10">
        <v>0</v>
      </c>
    </row>
    <row r="222" spans="1:10" ht="12.75">
      <c r="A222" s="12" t="s">
        <v>246</v>
      </c>
      <c r="B222" s="4" t="s">
        <v>544</v>
      </c>
      <c r="C222" s="4" t="s">
        <v>247</v>
      </c>
      <c r="D222" s="10">
        <v>1711440</v>
      </c>
      <c r="E222" s="10">
        <f t="shared" si="3"/>
        <v>0</v>
      </c>
      <c r="F222" s="10">
        <v>1711440</v>
      </c>
      <c r="G222" s="10">
        <v>320000</v>
      </c>
      <c r="H222" s="10">
        <v>0</v>
      </c>
      <c r="I222" s="10">
        <v>1391440</v>
      </c>
      <c r="J222" s="10">
        <v>0</v>
      </c>
    </row>
    <row r="223" spans="1:10" ht="22.5">
      <c r="A223" s="12" t="s">
        <v>248</v>
      </c>
      <c r="B223" s="4" t="s">
        <v>545</v>
      </c>
      <c r="C223" s="4" t="s">
        <v>249</v>
      </c>
      <c r="D223" s="10">
        <v>500000</v>
      </c>
      <c r="E223" s="10">
        <f t="shared" si="3"/>
        <v>0</v>
      </c>
      <c r="F223" s="10">
        <v>500000</v>
      </c>
      <c r="G223" s="10">
        <v>500000</v>
      </c>
      <c r="H223" s="10">
        <v>0</v>
      </c>
      <c r="I223" s="10">
        <v>0</v>
      </c>
      <c r="J223" s="10">
        <v>0</v>
      </c>
    </row>
    <row r="224" spans="1:10" ht="22.5">
      <c r="A224" s="12" t="s">
        <v>303</v>
      </c>
      <c r="B224" s="4" t="s">
        <v>546</v>
      </c>
      <c r="C224" s="4" t="s">
        <v>304</v>
      </c>
      <c r="D224" s="10">
        <v>2211440</v>
      </c>
      <c r="E224" s="10">
        <f t="shared" si="3"/>
        <v>0</v>
      </c>
      <c r="F224" s="10">
        <v>2211440</v>
      </c>
      <c r="G224" s="10">
        <v>820000</v>
      </c>
      <c r="H224" s="10">
        <v>0</v>
      </c>
      <c r="I224" s="10">
        <v>1391440</v>
      </c>
      <c r="J224" s="10">
        <v>0</v>
      </c>
    </row>
    <row r="225" spans="1:10" ht="12.75">
      <c r="A225" s="12" t="s">
        <v>305</v>
      </c>
      <c r="B225" s="4" t="s">
        <v>547</v>
      </c>
      <c r="C225" s="4" t="s">
        <v>306</v>
      </c>
      <c r="D225" s="10">
        <v>2211440</v>
      </c>
      <c r="E225" s="10">
        <f t="shared" si="3"/>
        <v>0</v>
      </c>
      <c r="F225" s="10">
        <v>2211440</v>
      </c>
      <c r="G225" s="10">
        <v>820000</v>
      </c>
      <c r="H225" s="10">
        <v>0</v>
      </c>
      <c r="I225" s="10">
        <v>1391440</v>
      </c>
      <c r="J225" s="10">
        <v>0</v>
      </c>
    </row>
    <row r="226" spans="1:10" ht="12.75">
      <c r="A226" s="12" t="s">
        <v>307</v>
      </c>
      <c r="B226" s="4" t="s">
        <v>315</v>
      </c>
      <c r="C226" s="4" t="s">
        <v>308</v>
      </c>
      <c r="D226" s="10">
        <v>6628000</v>
      </c>
      <c r="E226" s="10">
        <f t="shared" si="3"/>
        <v>0</v>
      </c>
      <c r="F226" s="10">
        <v>6628000</v>
      </c>
      <c r="G226" s="10">
        <v>6326000</v>
      </c>
      <c r="H226" s="10">
        <v>302000</v>
      </c>
      <c r="I226" s="10">
        <v>0</v>
      </c>
      <c r="J226" s="10">
        <v>0</v>
      </c>
    </row>
    <row r="227" spans="1:10" ht="12.75">
      <c r="A227" s="12" t="s">
        <v>232</v>
      </c>
      <c r="B227" s="4" t="s">
        <v>548</v>
      </c>
      <c r="C227" s="4"/>
      <c r="D227" s="10">
        <v>6628000</v>
      </c>
      <c r="E227" s="10">
        <f t="shared" si="3"/>
        <v>0</v>
      </c>
      <c r="F227" s="10">
        <v>6628000</v>
      </c>
      <c r="G227" s="10">
        <v>6326000</v>
      </c>
      <c r="H227" s="10">
        <v>302000</v>
      </c>
      <c r="I227" s="10">
        <v>0</v>
      </c>
      <c r="J227" s="10">
        <v>0</v>
      </c>
    </row>
    <row r="228" spans="1:10" ht="12.75">
      <c r="A228" s="12" t="s">
        <v>233</v>
      </c>
      <c r="B228" s="4" t="s">
        <v>549</v>
      </c>
      <c r="C228" s="4" t="s">
        <v>70</v>
      </c>
      <c r="D228" s="10">
        <v>6628000</v>
      </c>
      <c r="E228" s="10">
        <f t="shared" si="3"/>
        <v>0</v>
      </c>
      <c r="F228" s="10">
        <v>6628000</v>
      </c>
      <c r="G228" s="10">
        <v>6326000</v>
      </c>
      <c r="H228" s="10">
        <v>302000</v>
      </c>
      <c r="I228" s="10">
        <v>0</v>
      </c>
      <c r="J228" s="10">
        <v>0</v>
      </c>
    </row>
    <row r="229" spans="1:10" ht="22.5">
      <c r="A229" s="12" t="s">
        <v>250</v>
      </c>
      <c r="B229" s="4" t="s">
        <v>550</v>
      </c>
      <c r="C229" s="4" t="s">
        <v>202</v>
      </c>
      <c r="D229" s="10">
        <v>6628000</v>
      </c>
      <c r="E229" s="10">
        <f t="shared" si="3"/>
        <v>0</v>
      </c>
      <c r="F229" s="10">
        <v>6628000</v>
      </c>
      <c r="G229" s="10">
        <v>6326000</v>
      </c>
      <c r="H229" s="10">
        <v>302000</v>
      </c>
      <c r="I229" s="10">
        <v>0</v>
      </c>
      <c r="J229" s="10">
        <v>0</v>
      </c>
    </row>
    <row r="230" spans="1:10" ht="12.75">
      <c r="A230" s="12" t="s">
        <v>67</v>
      </c>
      <c r="B230" s="4" t="s">
        <v>444</v>
      </c>
      <c r="C230" s="4" t="s">
        <v>268</v>
      </c>
      <c r="D230" s="10">
        <v>6628000</v>
      </c>
      <c r="E230" s="10">
        <f t="shared" si="3"/>
        <v>0</v>
      </c>
      <c r="F230" s="10">
        <v>6628000</v>
      </c>
      <c r="G230" s="10">
        <v>6326000</v>
      </c>
      <c r="H230" s="10">
        <v>302000</v>
      </c>
      <c r="I230" s="10">
        <v>0</v>
      </c>
      <c r="J230" s="10">
        <v>0</v>
      </c>
    </row>
    <row r="231" spans="1:10" ht="12.75">
      <c r="A231" s="12" t="s">
        <v>253</v>
      </c>
      <c r="B231" s="4" t="s">
        <v>445</v>
      </c>
      <c r="C231" s="4" t="s">
        <v>269</v>
      </c>
      <c r="D231" s="10">
        <v>942000</v>
      </c>
      <c r="E231" s="10">
        <f t="shared" si="3"/>
        <v>0</v>
      </c>
      <c r="F231" s="10">
        <v>942000</v>
      </c>
      <c r="G231" s="10">
        <v>640000</v>
      </c>
      <c r="H231" s="10">
        <v>302000</v>
      </c>
      <c r="I231" s="10">
        <v>0</v>
      </c>
      <c r="J231" s="10">
        <v>0</v>
      </c>
    </row>
    <row r="232" spans="1:10" ht="12.75">
      <c r="A232" s="12" t="s">
        <v>255</v>
      </c>
      <c r="B232" s="4" t="s">
        <v>551</v>
      </c>
      <c r="C232" s="4" t="s">
        <v>271</v>
      </c>
      <c r="D232" s="10">
        <v>3130000</v>
      </c>
      <c r="E232" s="10">
        <f t="shared" si="3"/>
        <v>0</v>
      </c>
      <c r="F232" s="10">
        <v>3130000</v>
      </c>
      <c r="G232" s="10">
        <v>3130000</v>
      </c>
      <c r="H232" s="10">
        <v>0</v>
      </c>
      <c r="I232" s="10">
        <v>0</v>
      </c>
      <c r="J232" s="10">
        <v>0</v>
      </c>
    </row>
    <row r="233" spans="1:10" ht="12.75">
      <c r="A233" s="12" t="s">
        <v>257</v>
      </c>
      <c r="B233" s="4" t="s">
        <v>552</v>
      </c>
      <c r="C233" s="4" t="s">
        <v>273</v>
      </c>
      <c r="D233" s="10">
        <v>2556000</v>
      </c>
      <c r="E233" s="10">
        <f t="shared" si="3"/>
        <v>0</v>
      </c>
      <c r="F233" s="10">
        <v>2556000</v>
      </c>
      <c r="G233" s="10">
        <v>2556000</v>
      </c>
      <c r="H233" s="10">
        <v>0</v>
      </c>
      <c r="I233" s="10">
        <v>0</v>
      </c>
      <c r="J233" s="10">
        <v>0</v>
      </c>
    </row>
    <row r="234" spans="1:10" ht="22.5">
      <c r="A234" s="12" t="s">
        <v>309</v>
      </c>
      <c r="B234" s="4" t="s">
        <v>446</v>
      </c>
      <c r="C234" s="4" t="s">
        <v>310</v>
      </c>
      <c r="D234" s="10">
        <v>6628000</v>
      </c>
      <c r="E234" s="10">
        <f t="shared" si="3"/>
        <v>0</v>
      </c>
      <c r="F234" s="10">
        <v>6628000</v>
      </c>
      <c r="G234" s="10">
        <v>6326000</v>
      </c>
      <c r="H234" s="10">
        <v>302000</v>
      </c>
      <c r="I234" s="10">
        <v>0</v>
      </c>
      <c r="J234" s="10">
        <v>0</v>
      </c>
    </row>
    <row r="235" spans="1:10" ht="12.75">
      <c r="A235" s="12" t="s">
        <v>311</v>
      </c>
      <c r="B235" s="4" t="s">
        <v>447</v>
      </c>
      <c r="C235" s="4" t="s">
        <v>312</v>
      </c>
      <c r="D235" s="10">
        <v>6628000</v>
      </c>
      <c r="E235" s="10">
        <f t="shared" si="3"/>
        <v>0</v>
      </c>
      <c r="F235" s="10">
        <v>6628000</v>
      </c>
      <c r="G235" s="10">
        <v>6326000</v>
      </c>
      <c r="H235" s="10">
        <v>302000</v>
      </c>
      <c r="I235" s="10">
        <v>0</v>
      </c>
      <c r="J235" s="10">
        <v>0</v>
      </c>
    </row>
    <row r="236" spans="1:10" ht="22.5">
      <c r="A236" s="12" t="s">
        <v>313</v>
      </c>
      <c r="B236" s="4" t="s">
        <v>448</v>
      </c>
      <c r="C236" s="4" t="s">
        <v>157</v>
      </c>
      <c r="D236" s="10">
        <v>41975769</v>
      </c>
      <c r="E236" s="10">
        <f t="shared" si="3"/>
        <v>3599829</v>
      </c>
      <c r="F236" s="10">
        <v>45575598</v>
      </c>
      <c r="G236" s="10">
        <v>6842974</v>
      </c>
      <c r="H236" s="10">
        <v>15350700</v>
      </c>
      <c r="I236" s="10">
        <v>6392685</v>
      </c>
      <c r="J236" s="10">
        <v>16989239</v>
      </c>
    </row>
    <row r="237" spans="1:10" ht="22.5">
      <c r="A237" s="12" t="s">
        <v>314</v>
      </c>
      <c r="B237" s="4" t="s">
        <v>449</v>
      </c>
      <c r="C237" s="4" t="s">
        <v>158</v>
      </c>
      <c r="D237" s="10">
        <v>1293000</v>
      </c>
      <c r="E237" s="10">
        <f t="shared" si="3"/>
        <v>0</v>
      </c>
      <c r="F237" s="10">
        <v>1293000</v>
      </c>
      <c r="G237" s="10">
        <v>679000</v>
      </c>
      <c r="H237" s="10">
        <v>614000</v>
      </c>
      <c r="I237" s="10">
        <v>0</v>
      </c>
      <c r="J237" s="10">
        <v>0</v>
      </c>
    </row>
    <row r="238" spans="1:10" ht="12.75">
      <c r="A238" s="12" t="s">
        <v>232</v>
      </c>
      <c r="B238" s="4" t="s">
        <v>553</v>
      </c>
      <c r="C238" s="4"/>
      <c r="D238" s="10">
        <v>1293000</v>
      </c>
      <c r="E238" s="10">
        <f t="shared" si="3"/>
        <v>0</v>
      </c>
      <c r="F238" s="10">
        <v>1293000</v>
      </c>
      <c r="G238" s="10">
        <v>679000</v>
      </c>
      <c r="H238" s="10">
        <v>614000</v>
      </c>
      <c r="I238" s="10">
        <v>0</v>
      </c>
      <c r="J238" s="10">
        <v>0</v>
      </c>
    </row>
    <row r="239" spans="1:10" ht="12.75">
      <c r="A239" s="12" t="s">
        <v>233</v>
      </c>
      <c r="B239" s="4" t="s">
        <v>554</v>
      </c>
      <c r="C239" s="4" t="s">
        <v>70</v>
      </c>
      <c r="D239" s="10">
        <v>1293000</v>
      </c>
      <c r="E239" s="10">
        <f t="shared" si="3"/>
        <v>0</v>
      </c>
      <c r="F239" s="10">
        <v>1293000</v>
      </c>
      <c r="G239" s="10">
        <v>679000</v>
      </c>
      <c r="H239" s="10">
        <v>614000</v>
      </c>
      <c r="I239" s="10">
        <v>0</v>
      </c>
      <c r="J239" s="10">
        <v>0</v>
      </c>
    </row>
    <row r="240" spans="1:10" ht="12.75">
      <c r="A240" s="12" t="s">
        <v>244</v>
      </c>
      <c r="B240" s="4" t="s">
        <v>555</v>
      </c>
      <c r="C240" s="4" t="s">
        <v>79</v>
      </c>
      <c r="D240" s="10">
        <v>28000</v>
      </c>
      <c r="E240" s="10">
        <f t="shared" si="3"/>
        <v>0</v>
      </c>
      <c r="F240" s="10">
        <v>28000</v>
      </c>
      <c r="G240" s="10">
        <v>28000</v>
      </c>
      <c r="H240" s="10">
        <v>0</v>
      </c>
      <c r="I240" s="10">
        <v>0</v>
      </c>
      <c r="J240" s="10">
        <v>0</v>
      </c>
    </row>
    <row r="241" spans="1:10" ht="12.75">
      <c r="A241" s="12" t="s">
        <v>245</v>
      </c>
      <c r="B241" s="4" t="s">
        <v>556</v>
      </c>
      <c r="C241" s="4" t="s">
        <v>80</v>
      </c>
      <c r="D241" s="10">
        <v>28000</v>
      </c>
      <c r="E241" s="10">
        <f t="shared" si="3"/>
        <v>0</v>
      </c>
      <c r="F241" s="10">
        <v>28000</v>
      </c>
      <c r="G241" s="10">
        <v>28000</v>
      </c>
      <c r="H241" s="10">
        <v>0</v>
      </c>
      <c r="I241" s="10">
        <v>0</v>
      </c>
      <c r="J241" s="10">
        <v>0</v>
      </c>
    </row>
    <row r="242" spans="1:10" ht="12.75">
      <c r="A242" s="12" t="s">
        <v>159</v>
      </c>
      <c r="B242" s="4" t="s">
        <v>557</v>
      </c>
      <c r="C242" s="4" t="s">
        <v>81</v>
      </c>
      <c r="D242" s="10">
        <v>28000</v>
      </c>
      <c r="E242" s="10">
        <f t="shared" si="3"/>
        <v>0</v>
      </c>
      <c r="F242" s="10">
        <v>28000</v>
      </c>
      <c r="G242" s="10">
        <v>28000</v>
      </c>
      <c r="H242" s="10">
        <v>0</v>
      </c>
      <c r="I242" s="10">
        <v>0</v>
      </c>
      <c r="J242" s="10">
        <v>0</v>
      </c>
    </row>
    <row r="243" spans="1:10" ht="22.5">
      <c r="A243" s="12" t="s">
        <v>250</v>
      </c>
      <c r="B243" s="4" t="s">
        <v>450</v>
      </c>
      <c r="C243" s="4" t="s">
        <v>202</v>
      </c>
      <c r="D243" s="10">
        <v>1265000</v>
      </c>
      <c r="E243" s="10">
        <f t="shared" si="3"/>
        <v>0</v>
      </c>
      <c r="F243" s="10">
        <v>1265000</v>
      </c>
      <c r="G243" s="10">
        <v>651000</v>
      </c>
      <c r="H243" s="10">
        <v>614000</v>
      </c>
      <c r="I243" s="10">
        <v>0</v>
      </c>
      <c r="J243" s="10">
        <v>0</v>
      </c>
    </row>
    <row r="244" spans="1:10" ht="12.75">
      <c r="A244" s="12" t="s">
        <v>251</v>
      </c>
      <c r="B244" s="4" t="s">
        <v>451</v>
      </c>
      <c r="C244" s="4" t="s">
        <v>252</v>
      </c>
      <c r="D244" s="10">
        <v>4000</v>
      </c>
      <c r="E244" s="10">
        <f t="shared" si="3"/>
        <v>0</v>
      </c>
      <c r="F244" s="10">
        <v>4000</v>
      </c>
      <c r="G244" s="10">
        <v>2000</v>
      </c>
      <c r="H244" s="10">
        <v>2000</v>
      </c>
      <c r="I244" s="10">
        <v>0</v>
      </c>
      <c r="J244" s="10">
        <v>0</v>
      </c>
    </row>
    <row r="245" spans="1:10" ht="12.75">
      <c r="A245" s="12" t="s">
        <v>253</v>
      </c>
      <c r="B245" s="4" t="s">
        <v>452</v>
      </c>
      <c r="C245" s="4" t="s">
        <v>254</v>
      </c>
      <c r="D245" s="10">
        <v>1000</v>
      </c>
      <c r="E245" s="10">
        <f t="shared" si="3"/>
        <v>0</v>
      </c>
      <c r="F245" s="10">
        <v>1000</v>
      </c>
      <c r="G245" s="10">
        <v>0</v>
      </c>
      <c r="H245" s="10">
        <v>1000</v>
      </c>
      <c r="I245" s="10">
        <v>0</v>
      </c>
      <c r="J245" s="10">
        <v>0</v>
      </c>
    </row>
    <row r="246" spans="1:10" ht="12.75">
      <c r="A246" s="12" t="s">
        <v>255</v>
      </c>
      <c r="B246" s="4" t="s">
        <v>453</v>
      </c>
      <c r="C246" s="4" t="s">
        <v>256</v>
      </c>
      <c r="D246" s="10">
        <v>2000</v>
      </c>
      <c r="E246" s="10">
        <f t="shared" si="3"/>
        <v>0</v>
      </c>
      <c r="F246" s="10">
        <v>2000</v>
      </c>
      <c r="G246" s="10">
        <v>2000</v>
      </c>
      <c r="H246" s="10">
        <v>0</v>
      </c>
      <c r="I246" s="10">
        <v>0</v>
      </c>
      <c r="J246" s="10">
        <v>0</v>
      </c>
    </row>
    <row r="247" spans="1:10" ht="12.75">
      <c r="A247" s="12" t="s">
        <v>257</v>
      </c>
      <c r="B247" s="4" t="s">
        <v>454</v>
      </c>
      <c r="C247" s="4" t="s">
        <v>258</v>
      </c>
      <c r="D247" s="10">
        <v>1000</v>
      </c>
      <c r="E247" s="10">
        <f t="shared" si="3"/>
        <v>0</v>
      </c>
      <c r="F247" s="10">
        <v>1000</v>
      </c>
      <c r="G247" s="10">
        <v>0</v>
      </c>
      <c r="H247" s="10">
        <v>1000</v>
      </c>
      <c r="I247" s="10">
        <v>0</v>
      </c>
      <c r="J247" s="10">
        <v>0</v>
      </c>
    </row>
    <row r="248" spans="1:10" ht="12.75">
      <c r="A248" s="12" t="s">
        <v>259</v>
      </c>
      <c r="B248" s="4" t="s">
        <v>455</v>
      </c>
      <c r="C248" s="4" t="s">
        <v>260</v>
      </c>
      <c r="D248" s="10">
        <v>335000</v>
      </c>
      <c r="E248" s="10">
        <f t="shared" si="3"/>
        <v>0</v>
      </c>
      <c r="F248" s="10">
        <v>335000</v>
      </c>
      <c r="G248" s="10">
        <v>200000</v>
      </c>
      <c r="H248" s="10">
        <v>135000</v>
      </c>
      <c r="I248" s="10">
        <v>0</v>
      </c>
      <c r="J248" s="10">
        <v>0</v>
      </c>
    </row>
    <row r="249" spans="1:10" ht="12.75">
      <c r="A249" s="12" t="s">
        <v>253</v>
      </c>
      <c r="B249" s="4" t="s">
        <v>456</v>
      </c>
      <c r="C249" s="4" t="s">
        <v>261</v>
      </c>
      <c r="D249" s="10">
        <v>158000</v>
      </c>
      <c r="E249" s="10">
        <f t="shared" si="3"/>
        <v>0</v>
      </c>
      <c r="F249" s="10">
        <v>158000</v>
      </c>
      <c r="G249" s="10">
        <v>23000</v>
      </c>
      <c r="H249" s="10">
        <v>135000</v>
      </c>
      <c r="I249" s="10">
        <v>0</v>
      </c>
      <c r="J249" s="10">
        <v>0</v>
      </c>
    </row>
    <row r="250" spans="1:10" ht="12.75">
      <c r="A250" s="12" t="s">
        <v>255</v>
      </c>
      <c r="B250" s="4" t="s">
        <v>558</v>
      </c>
      <c r="C250" s="4" t="s">
        <v>263</v>
      </c>
      <c r="D250" s="10">
        <v>123000</v>
      </c>
      <c r="E250" s="10">
        <f t="shared" si="3"/>
        <v>0</v>
      </c>
      <c r="F250" s="10">
        <v>123000</v>
      </c>
      <c r="G250" s="10">
        <v>123000</v>
      </c>
      <c r="H250" s="10">
        <v>0</v>
      </c>
      <c r="I250" s="10">
        <v>0</v>
      </c>
      <c r="J250" s="10">
        <v>0</v>
      </c>
    </row>
    <row r="251" spans="1:10" ht="12.75">
      <c r="A251" s="12" t="s">
        <v>257</v>
      </c>
      <c r="B251" s="4" t="s">
        <v>559</v>
      </c>
      <c r="C251" s="4" t="s">
        <v>264</v>
      </c>
      <c r="D251" s="10">
        <v>54000</v>
      </c>
      <c r="E251" s="10">
        <f t="shared" si="3"/>
        <v>0</v>
      </c>
      <c r="F251" s="10">
        <v>54000</v>
      </c>
      <c r="G251" s="10">
        <v>54000</v>
      </c>
      <c r="H251" s="10">
        <v>0</v>
      </c>
      <c r="I251" s="10">
        <v>0</v>
      </c>
      <c r="J251" s="10">
        <v>0</v>
      </c>
    </row>
    <row r="252" spans="1:10" ht="12.75">
      <c r="A252" s="12" t="s">
        <v>227</v>
      </c>
      <c r="B252" s="4" t="s">
        <v>457</v>
      </c>
      <c r="C252" s="4" t="s">
        <v>265</v>
      </c>
      <c r="D252" s="10">
        <v>148000</v>
      </c>
      <c r="E252" s="10">
        <f t="shared" si="3"/>
        <v>0</v>
      </c>
      <c r="F252" s="10">
        <v>148000</v>
      </c>
      <c r="G252" s="10">
        <v>0</v>
      </c>
      <c r="H252" s="10">
        <v>148000</v>
      </c>
      <c r="I252" s="10">
        <v>0</v>
      </c>
      <c r="J252" s="10">
        <v>0</v>
      </c>
    </row>
    <row r="253" spans="1:10" ht="12.75">
      <c r="A253" s="12" t="s">
        <v>253</v>
      </c>
      <c r="B253" s="4" t="s">
        <v>560</v>
      </c>
      <c r="C253" s="4" t="s">
        <v>266</v>
      </c>
      <c r="D253" s="10">
        <v>74000</v>
      </c>
      <c r="E253" s="10">
        <f t="shared" si="3"/>
        <v>0</v>
      </c>
      <c r="F253" s="10">
        <v>74000</v>
      </c>
      <c r="G253" s="10">
        <v>0</v>
      </c>
      <c r="H253" s="10">
        <v>74000</v>
      </c>
      <c r="I253" s="10">
        <v>0</v>
      </c>
      <c r="J253" s="10">
        <v>0</v>
      </c>
    </row>
    <row r="254" spans="1:10" ht="12.75">
      <c r="A254" s="12" t="s">
        <v>255</v>
      </c>
      <c r="B254" s="4" t="s">
        <v>458</v>
      </c>
      <c r="C254" s="4" t="s">
        <v>267</v>
      </c>
      <c r="D254" s="10">
        <v>74000</v>
      </c>
      <c r="E254" s="10">
        <f t="shared" si="3"/>
        <v>0</v>
      </c>
      <c r="F254" s="10">
        <v>74000</v>
      </c>
      <c r="G254" s="10">
        <v>0</v>
      </c>
      <c r="H254" s="10">
        <v>74000</v>
      </c>
      <c r="I254" s="10">
        <v>0</v>
      </c>
      <c r="J254" s="10">
        <v>0</v>
      </c>
    </row>
    <row r="255" spans="1:10" ht="12.75">
      <c r="A255" s="12" t="s">
        <v>67</v>
      </c>
      <c r="B255" s="4" t="s">
        <v>561</v>
      </c>
      <c r="C255" s="4" t="s">
        <v>268</v>
      </c>
      <c r="D255" s="10">
        <v>778000</v>
      </c>
      <c r="E255" s="10">
        <f t="shared" si="3"/>
        <v>0</v>
      </c>
      <c r="F255" s="10">
        <v>778000</v>
      </c>
      <c r="G255" s="10">
        <v>449000</v>
      </c>
      <c r="H255" s="10">
        <v>329000</v>
      </c>
      <c r="I255" s="10">
        <v>0</v>
      </c>
      <c r="J255" s="10">
        <v>0</v>
      </c>
    </row>
    <row r="256" spans="1:10" ht="12.75">
      <c r="A256" s="12" t="s">
        <v>253</v>
      </c>
      <c r="B256" s="4" t="s">
        <v>459</v>
      </c>
      <c r="C256" s="4" t="s">
        <v>269</v>
      </c>
      <c r="D256" s="10">
        <v>731000</v>
      </c>
      <c r="E256" s="10">
        <f t="shared" si="3"/>
        <v>0</v>
      </c>
      <c r="F256" s="10">
        <v>731000</v>
      </c>
      <c r="G256" s="10">
        <v>402000</v>
      </c>
      <c r="H256" s="10">
        <v>329000</v>
      </c>
      <c r="I256" s="10">
        <v>0</v>
      </c>
      <c r="J256" s="10">
        <v>0</v>
      </c>
    </row>
    <row r="257" spans="1:10" ht="12.75">
      <c r="A257" s="12" t="s">
        <v>257</v>
      </c>
      <c r="B257" s="4" t="s">
        <v>562</v>
      </c>
      <c r="C257" s="4" t="s">
        <v>273</v>
      </c>
      <c r="D257" s="10">
        <v>47000</v>
      </c>
      <c r="E257" s="10">
        <f t="shared" si="3"/>
        <v>0</v>
      </c>
      <c r="F257" s="10">
        <v>47000</v>
      </c>
      <c r="G257" s="10">
        <v>47000</v>
      </c>
      <c r="H257" s="10">
        <v>0</v>
      </c>
      <c r="I257" s="10">
        <v>0</v>
      </c>
      <c r="J257" s="10">
        <v>0</v>
      </c>
    </row>
    <row r="258" spans="1:10" ht="22.5">
      <c r="A258" s="12" t="s">
        <v>316</v>
      </c>
      <c r="B258" s="4" t="s">
        <v>563</v>
      </c>
      <c r="C258" s="4" t="s">
        <v>160</v>
      </c>
      <c r="D258" s="10">
        <v>1293000</v>
      </c>
      <c r="E258" s="10">
        <f t="shared" si="3"/>
        <v>0</v>
      </c>
      <c r="F258" s="10">
        <v>1293000</v>
      </c>
      <c r="G258" s="10">
        <v>679000</v>
      </c>
      <c r="H258" s="10">
        <v>614000</v>
      </c>
      <c r="I258" s="10">
        <v>0</v>
      </c>
      <c r="J258" s="10">
        <v>0</v>
      </c>
    </row>
    <row r="259" spans="1:10" ht="12.75">
      <c r="A259" s="12" t="s">
        <v>161</v>
      </c>
      <c r="B259" s="4" t="s">
        <v>564</v>
      </c>
      <c r="C259" s="4" t="s">
        <v>162</v>
      </c>
      <c r="D259" s="10">
        <v>1293000</v>
      </c>
      <c r="E259" s="10">
        <f t="shared" si="3"/>
        <v>0</v>
      </c>
      <c r="F259" s="10">
        <v>1293000</v>
      </c>
      <c r="G259" s="10">
        <v>679000</v>
      </c>
      <c r="H259" s="10">
        <v>614000</v>
      </c>
      <c r="I259" s="10">
        <v>0</v>
      </c>
      <c r="J259" s="10">
        <v>0</v>
      </c>
    </row>
    <row r="260" spans="1:10" ht="22.5">
      <c r="A260" s="12" t="s">
        <v>317</v>
      </c>
      <c r="B260" s="4" t="s">
        <v>460</v>
      </c>
      <c r="C260" s="4" t="s">
        <v>318</v>
      </c>
      <c r="D260" s="10">
        <v>1043000</v>
      </c>
      <c r="E260" s="10">
        <f t="shared" si="3"/>
        <v>5000</v>
      </c>
      <c r="F260" s="10">
        <v>1048000</v>
      </c>
      <c r="G260" s="10">
        <v>356974</v>
      </c>
      <c r="H260" s="10">
        <v>357200</v>
      </c>
      <c r="I260" s="10">
        <v>207185</v>
      </c>
      <c r="J260" s="10">
        <v>126641</v>
      </c>
    </row>
    <row r="261" spans="1:10" ht="12.75">
      <c r="A261" s="12" t="s">
        <v>232</v>
      </c>
      <c r="B261" s="4" t="s">
        <v>565</v>
      </c>
      <c r="C261" s="4"/>
      <c r="D261" s="10">
        <v>1043000</v>
      </c>
      <c r="E261" s="10">
        <f t="shared" si="3"/>
        <v>5000</v>
      </c>
      <c r="F261" s="10">
        <v>1048000</v>
      </c>
      <c r="G261" s="10">
        <v>356974</v>
      </c>
      <c r="H261" s="10">
        <v>357200</v>
      </c>
      <c r="I261" s="10">
        <v>207185</v>
      </c>
      <c r="J261" s="10">
        <v>126641</v>
      </c>
    </row>
    <row r="262" spans="1:10" ht="12.75">
      <c r="A262" s="12" t="s">
        <v>233</v>
      </c>
      <c r="B262" s="4" t="s">
        <v>566</v>
      </c>
      <c r="C262" s="4" t="s">
        <v>70</v>
      </c>
      <c r="D262" s="10">
        <v>1043000</v>
      </c>
      <c r="E262" s="10">
        <f t="shared" si="3"/>
        <v>5000</v>
      </c>
      <c r="F262" s="10">
        <v>1048000</v>
      </c>
      <c r="G262" s="10">
        <v>356974</v>
      </c>
      <c r="H262" s="10">
        <v>357200</v>
      </c>
      <c r="I262" s="10">
        <v>207185</v>
      </c>
      <c r="J262" s="10">
        <v>126641</v>
      </c>
    </row>
    <row r="263" spans="1:10" ht="22.5">
      <c r="A263" s="12" t="s">
        <v>242</v>
      </c>
      <c r="B263" s="4" t="s">
        <v>461</v>
      </c>
      <c r="C263" s="4" t="s">
        <v>75</v>
      </c>
      <c r="D263" s="10">
        <v>1043000</v>
      </c>
      <c r="E263" s="10">
        <f t="shared" si="3"/>
        <v>5000</v>
      </c>
      <c r="F263" s="10">
        <v>1048000</v>
      </c>
      <c r="G263" s="10">
        <v>356974</v>
      </c>
      <c r="H263" s="10">
        <v>357200</v>
      </c>
      <c r="I263" s="10">
        <v>207185</v>
      </c>
      <c r="J263" s="10">
        <v>126641</v>
      </c>
    </row>
    <row r="264" spans="1:10" ht="12.75">
      <c r="A264" s="12" t="s">
        <v>243</v>
      </c>
      <c r="B264" s="4" t="s">
        <v>567</v>
      </c>
      <c r="C264" s="4" t="s">
        <v>76</v>
      </c>
      <c r="D264" s="10">
        <v>1043000</v>
      </c>
      <c r="E264" s="10">
        <f t="shared" si="3"/>
        <v>5000</v>
      </c>
      <c r="F264" s="10">
        <v>1048000</v>
      </c>
      <c r="G264" s="10">
        <v>356974</v>
      </c>
      <c r="H264" s="10">
        <v>357200</v>
      </c>
      <c r="I264" s="10">
        <v>207185</v>
      </c>
      <c r="J264" s="10">
        <v>126641</v>
      </c>
    </row>
    <row r="265" spans="1:10" ht="12.75">
      <c r="A265" s="12" t="s">
        <v>122</v>
      </c>
      <c r="B265" s="4" t="s">
        <v>568</v>
      </c>
      <c r="C265" s="4" t="s">
        <v>77</v>
      </c>
      <c r="D265" s="10">
        <v>1043000</v>
      </c>
      <c r="E265" s="10">
        <f t="shared" si="3"/>
        <v>5000</v>
      </c>
      <c r="F265" s="10">
        <v>1048000</v>
      </c>
      <c r="G265" s="10">
        <v>356974</v>
      </c>
      <c r="H265" s="10">
        <v>357200</v>
      </c>
      <c r="I265" s="10">
        <v>207185</v>
      </c>
      <c r="J265" s="10">
        <v>126641</v>
      </c>
    </row>
    <row r="266" spans="1:10" ht="12.75">
      <c r="A266" s="12" t="s">
        <v>319</v>
      </c>
      <c r="B266" s="4" t="s">
        <v>569</v>
      </c>
      <c r="C266" s="4" t="s">
        <v>320</v>
      </c>
      <c r="D266" s="10">
        <v>1043000</v>
      </c>
      <c r="E266" s="10">
        <f aca="true" t="shared" si="4" ref="E266:E300">F266-D266</f>
        <v>5000</v>
      </c>
      <c r="F266" s="10">
        <v>1048000</v>
      </c>
      <c r="G266" s="10">
        <v>356974</v>
      </c>
      <c r="H266" s="10">
        <v>357200</v>
      </c>
      <c r="I266" s="10">
        <v>207185</v>
      </c>
      <c r="J266" s="10">
        <v>126641</v>
      </c>
    </row>
    <row r="267" spans="1:10" ht="12.75">
      <c r="A267" s="12" t="s">
        <v>321</v>
      </c>
      <c r="B267" s="4" t="s">
        <v>462</v>
      </c>
      <c r="C267" s="4" t="s">
        <v>322</v>
      </c>
      <c r="D267" s="10">
        <v>1043000</v>
      </c>
      <c r="E267" s="10">
        <f t="shared" si="4"/>
        <v>5000</v>
      </c>
      <c r="F267" s="10">
        <v>1048000</v>
      </c>
      <c r="G267" s="10">
        <v>356974</v>
      </c>
      <c r="H267" s="10">
        <v>357200</v>
      </c>
      <c r="I267" s="10">
        <v>207185</v>
      </c>
      <c r="J267" s="10">
        <v>126641</v>
      </c>
    </row>
    <row r="268" spans="1:10" ht="12.75">
      <c r="A268" s="12" t="s">
        <v>323</v>
      </c>
      <c r="B268" s="4" t="s">
        <v>463</v>
      </c>
      <c r="C268" s="4" t="s">
        <v>163</v>
      </c>
      <c r="D268" s="10">
        <v>38450769</v>
      </c>
      <c r="E268" s="10">
        <f t="shared" si="4"/>
        <v>3562829</v>
      </c>
      <c r="F268" s="10">
        <v>42013598</v>
      </c>
      <c r="G268" s="10">
        <v>4805000</v>
      </c>
      <c r="H268" s="10">
        <v>14243000</v>
      </c>
      <c r="I268" s="10">
        <v>6168000</v>
      </c>
      <c r="J268" s="10">
        <v>16797598</v>
      </c>
    </row>
    <row r="269" spans="1:10" ht="12.75">
      <c r="A269" s="12" t="s">
        <v>232</v>
      </c>
      <c r="B269" s="4" t="s">
        <v>570</v>
      </c>
      <c r="C269" s="4"/>
      <c r="D269" s="10">
        <v>38450769</v>
      </c>
      <c r="E269" s="10">
        <f t="shared" si="4"/>
        <v>3562829</v>
      </c>
      <c r="F269" s="10">
        <v>42013598</v>
      </c>
      <c r="G269" s="10">
        <v>4805000</v>
      </c>
      <c r="H269" s="10">
        <v>14243000</v>
      </c>
      <c r="I269" s="10">
        <v>6168000</v>
      </c>
      <c r="J269" s="10">
        <v>16797598</v>
      </c>
    </row>
    <row r="270" spans="1:10" ht="12.75">
      <c r="A270" s="12" t="s">
        <v>233</v>
      </c>
      <c r="B270" s="4" t="s">
        <v>464</v>
      </c>
      <c r="C270" s="4" t="s">
        <v>70</v>
      </c>
      <c r="D270" s="10">
        <v>37110769</v>
      </c>
      <c r="E270" s="10">
        <f t="shared" si="4"/>
        <v>3562829</v>
      </c>
      <c r="F270" s="10">
        <v>40673598</v>
      </c>
      <c r="G270" s="10">
        <v>4805000</v>
      </c>
      <c r="H270" s="10">
        <v>13655000</v>
      </c>
      <c r="I270" s="10">
        <v>5808000</v>
      </c>
      <c r="J270" s="10">
        <v>16405598</v>
      </c>
    </row>
    <row r="271" spans="1:10" ht="12.75">
      <c r="A271" s="12" t="s">
        <v>235</v>
      </c>
      <c r="B271" s="4" t="s">
        <v>571</v>
      </c>
      <c r="C271" s="4" t="s">
        <v>72</v>
      </c>
      <c r="D271" s="10">
        <v>25011759</v>
      </c>
      <c r="E271" s="10">
        <f t="shared" si="4"/>
        <v>3378829</v>
      </c>
      <c r="F271" s="10">
        <v>28390588</v>
      </c>
      <c r="G271" s="10">
        <v>4000000</v>
      </c>
      <c r="H271" s="10">
        <v>4000000</v>
      </c>
      <c r="I271" s="10">
        <v>4908000</v>
      </c>
      <c r="J271" s="10">
        <v>15482588</v>
      </c>
    </row>
    <row r="272" spans="1:10" ht="12.75">
      <c r="A272" s="12" t="s">
        <v>244</v>
      </c>
      <c r="B272" s="4" t="s">
        <v>572</v>
      </c>
      <c r="C272" s="4" t="s">
        <v>79</v>
      </c>
      <c r="D272" s="10">
        <v>4600010</v>
      </c>
      <c r="E272" s="10">
        <f t="shared" si="4"/>
        <v>184000</v>
      </c>
      <c r="F272" s="10">
        <v>4784010</v>
      </c>
      <c r="G272" s="10">
        <v>800000</v>
      </c>
      <c r="H272" s="10">
        <v>2161000</v>
      </c>
      <c r="I272" s="10">
        <v>900000</v>
      </c>
      <c r="J272" s="10">
        <v>923010</v>
      </c>
    </row>
    <row r="273" spans="1:10" ht="12.75">
      <c r="A273" s="12" t="s">
        <v>245</v>
      </c>
      <c r="B273" s="4" t="s">
        <v>573</v>
      </c>
      <c r="C273" s="4" t="s">
        <v>80</v>
      </c>
      <c r="D273" s="10">
        <v>4600010</v>
      </c>
      <c r="E273" s="10">
        <f t="shared" si="4"/>
        <v>184000</v>
      </c>
      <c r="F273" s="10">
        <v>4784010</v>
      </c>
      <c r="G273" s="10">
        <v>800000</v>
      </c>
      <c r="H273" s="10">
        <v>2161000</v>
      </c>
      <c r="I273" s="10">
        <v>900000</v>
      </c>
      <c r="J273" s="10">
        <v>923010</v>
      </c>
    </row>
    <row r="274" spans="1:10" ht="12.75">
      <c r="A274" s="12" t="s">
        <v>159</v>
      </c>
      <c r="B274" s="4" t="s">
        <v>574</v>
      </c>
      <c r="C274" s="4" t="s">
        <v>81</v>
      </c>
      <c r="D274" s="10">
        <v>4600010</v>
      </c>
      <c r="E274" s="10">
        <f t="shared" si="4"/>
        <v>184000</v>
      </c>
      <c r="F274" s="10">
        <v>4784010</v>
      </c>
      <c r="G274" s="10">
        <v>800000</v>
      </c>
      <c r="H274" s="10">
        <v>2161000</v>
      </c>
      <c r="I274" s="10">
        <v>900000</v>
      </c>
      <c r="J274" s="10">
        <v>923010</v>
      </c>
    </row>
    <row r="275" spans="1:10" ht="22.5">
      <c r="A275" s="12" t="s">
        <v>250</v>
      </c>
      <c r="B275" s="4" t="s">
        <v>465</v>
      </c>
      <c r="C275" s="4" t="s">
        <v>202</v>
      </c>
      <c r="D275" s="10">
        <v>7499000</v>
      </c>
      <c r="E275" s="10">
        <f t="shared" si="4"/>
        <v>0</v>
      </c>
      <c r="F275" s="10">
        <v>7499000</v>
      </c>
      <c r="G275" s="10">
        <v>5000</v>
      </c>
      <c r="H275" s="10">
        <v>7494000</v>
      </c>
      <c r="I275" s="10">
        <v>0</v>
      </c>
      <c r="J275" s="10">
        <v>0</v>
      </c>
    </row>
    <row r="276" spans="1:10" ht="12.75">
      <c r="A276" s="12" t="s">
        <v>251</v>
      </c>
      <c r="B276" s="4" t="s">
        <v>466</v>
      </c>
      <c r="C276" s="4" t="s">
        <v>252</v>
      </c>
      <c r="D276" s="10">
        <v>7499000</v>
      </c>
      <c r="E276" s="10">
        <f t="shared" si="4"/>
        <v>0</v>
      </c>
      <c r="F276" s="10">
        <v>7499000</v>
      </c>
      <c r="G276" s="10">
        <v>5000</v>
      </c>
      <c r="H276" s="10">
        <v>7494000</v>
      </c>
      <c r="I276" s="10">
        <v>0</v>
      </c>
      <c r="J276" s="10">
        <v>0</v>
      </c>
    </row>
    <row r="277" spans="1:10" ht="12.75">
      <c r="A277" s="12" t="s">
        <v>253</v>
      </c>
      <c r="B277" s="4" t="s">
        <v>467</v>
      </c>
      <c r="C277" s="4" t="s">
        <v>254</v>
      </c>
      <c r="D277" s="10">
        <v>5000</v>
      </c>
      <c r="E277" s="10">
        <f t="shared" si="4"/>
        <v>0</v>
      </c>
      <c r="F277" s="10">
        <v>5000</v>
      </c>
      <c r="G277" s="10">
        <v>5000</v>
      </c>
      <c r="H277" s="10">
        <v>0</v>
      </c>
      <c r="I277" s="10">
        <v>0</v>
      </c>
      <c r="J277" s="10">
        <v>0</v>
      </c>
    </row>
    <row r="278" spans="1:10" ht="12.75">
      <c r="A278" s="12" t="s">
        <v>255</v>
      </c>
      <c r="B278" s="4" t="s">
        <v>575</v>
      </c>
      <c r="C278" s="4" t="s">
        <v>256</v>
      </c>
      <c r="D278" s="10">
        <v>7311000</v>
      </c>
      <c r="E278" s="10">
        <f t="shared" si="4"/>
        <v>0</v>
      </c>
      <c r="F278" s="10">
        <v>7311000</v>
      </c>
      <c r="G278" s="10">
        <v>0</v>
      </c>
      <c r="H278" s="10">
        <v>7311000</v>
      </c>
      <c r="I278" s="10">
        <v>0</v>
      </c>
      <c r="J278" s="10">
        <v>0</v>
      </c>
    </row>
    <row r="279" spans="1:10" ht="12.75">
      <c r="A279" s="12" t="s">
        <v>257</v>
      </c>
      <c r="B279" s="4" t="s">
        <v>576</v>
      </c>
      <c r="C279" s="4" t="s">
        <v>258</v>
      </c>
      <c r="D279" s="10">
        <v>183000</v>
      </c>
      <c r="E279" s="10">
        <f t="shared" si="4"/>
        <v>0</v>
      </c>
      <c r="F279" s="10">
        <v>183000</v>
      </c>
      <c r="G279" s="10">
        <v>0</v>
      </c>
      <c r="H279" s="10">
        <v>183000</v>
      </c>
      <c r="I279" s="10">
        <v>0</v>
      </c>
      <c r="J279" s="10">
        <v>0</v>
      </c>
    </row>
    <row r="280" spans="1:10" ht="12.75">
      <c r="A280" s="12" t="s">
        <v>327</v>
      </c>
      <c r="B280" s="4" t="s">
        <v>577</v>
      </c>
      <c r="C280" s="4" t="s">
        <v>328</v>
      </c>
      <c r="D280" s="10">
        <v>360000</v>
      </c>
      <c r="E280" s="10">
        <f t="shared" si="4"/>
        <v>0</v>
      </c>
      <c r="F280" s="10">
        <v>360000</v>
      </c>
      <c r="G280" s="10">
        <v>0</v>
      </c>
      <c r="H280" s="10">
        <v>0</v>
      </c>
      <c r="I280" s="10">
        <v>360000</v>
      </c>
      <c r="J280" s="10">
        <v>0</v>
      </c>
    </row>
    <row r="281" spans="1:10" ht="12.75">
      <c r="A281" s="12" t="s">
        <v>329</v>
      </c>
      <c r="B281" s="4" t="s">
        <v>578</v>
      </c>
      <c r="C281" s="4" t="s">
        <v>330</v>
      </c>
      <c r="D281" s="10">
        <v>360000</v>
      </c>
      <c r="E281" s="10">
        <f t="shared" si="4"/>
        <v>0</v>
      </c>
      <c r="F281" s="10">
        <v>360000</v>
      </c>
      <c r="G281" s="10">
        <v>0</v>
      </c>
      <c r="H281" s="10">
        <v>0</v>
      </c>
      <c r="I281" s="10">
        <v>360000</v>
      </c>
      <c r="J281" s="10">
        <v>0</v>
      </c>
    </row>
    <row r="282" spans="1:10" ht="12.75">
      <c r="A282" s="12" t="s">
        <v>331</v>
      </c>
      <c r="B282" s="4" t="s">
        <v>579</v>
      </c>
      <c r="C282" s="4" t="s">
        <v>332</v>
      </c>
      <c r="D282" s="10">
        <v>360000</v>
      </c>
      <c r="E282" s="10">
        <f t="shared" si="4"/>
        <v>0</v>
      </c>
      <c r="F282" s="10">
        <v>360000</v>
      </c>
      <c r="G282" s="10">
        <v>0</v>
      </c>
      <c r="H282" s="10">
        <v>0</v>
      </c>
      <c r="I282" s="10">
        <v>360000</v>
      </c>
      <c r="J282" s="10">
        <v>0</v>
      </c>
    </row>
    <row r="283" spans="1:10" ht="12.75">
      <c r="A283" s="12" t="s">
        <v>333</v>
      </c>
      <c r="B283" s="4" t="s">
        <v>580</v>
      </c>
      <c r="C283" s="4" t="s">
        <v>335</v>
      </c>
      <c r="D283" s="10">
        <v>360000</v>
      </c>
      <c r="E283" s="10">
        <f t="shared" si="4"/>
        <v>0</v>
      </c>
      <c r="F283" s="10">
        <v>360000</v>
      </c>
      <c r="G283" s="10">
        <v>0</v>
      </c>
      <c r="H283" s="10">
        <v>0</v>
      </c>
      <c r="I283" s="10">
        <v>360000</v>
      </c>
      <c r="J283" s="10">
        <v>0</v>
      </c>
    </row>
    <row r="284" spans="1:10" ht="12.75">
      <c r="A284" s="12" t="s">
        <v>277</v>
      </c>
      <c r="B284" s="4" t="s">
        <v>581</v>
      </c>
      <c r="C284" s="4" t="s">
        <v>91</v>
      </c>
      <c r="D284" s="10">
        <v>980000</v>
      </c>
      <c r="E284" s="10">
        <f t="shared" si="4"/>
        <v>0</v>
      </c>
      <c r="F284" s="10">
        <v>980000</v>
      </c>
      <c r="G284" s="10">
        <v>0</v>
      </c>
      <c r="H284" s="10">
        <v>588000</v>
      </c>
      <c r="I284" s="10">
        <v>0</v>
      </c>
      <c r="J284" s="10">
        <v>392000</v>
      </c>
    </row>
    <row r="285" spans="1:10" ht="12.75">
      <c r="A285" s="12" t="s">
        <v>278</v>
      </c>
      <c r="B285" s="4" t="s">
        <v>468</v>
      </c>
      <c r="C285" s="4" t="s">
        <v>92</v>
      </c>
      <c r="D285" s="10">
        <v>980000</v>
      </c>
      <c r="E285" s="10">
        <f t="shared" si="4"/>
        <v>0</v>
      </c>
      <c r="F285" s="10">
        <v>980000</v>
      </c>
      <c r="G285" s="10">
        <v>0</v>
      </c>
      <c r="H285" s="10">
        <v>588000</v>
      </c>
      <c r="I285" s="10">
        <v>0</v>
      </c>
      <c r="J285" s="10">
        <v>392000</v>
      </c>
    </row>
    <row r="286" spans="1:10" ht="12.75">
      <c r="A286" s="12" t="s">
        <v>279</v>
      </c>
      <c r="B286" s="4" t="s">
        <v>582</v>
      </c>
      <c r="C286" s="4" t="s">
        <v>93</v>
      </c>
      <c r="D286" s="10">
        <v>980000</v>
      </c>
      <c r="E286" s="10">
        <f t="shared" si="4"/>
        <v>0</v>
      </c>
      <c r="F286" s="10">
        <v>980000</v>
      </c>
      <c r="G286" s="10">
        <v>0</v>
      </c>
      <c r="H286" s="10">
        <v>588000</v>
      </c>
      <c r="I286" s="10">
        <v>0</v>
      </c>
      <c r="J286" s="10">
        <v>392000</v>
      </c>
    </row>
    <row r="287" spans="1:10" ht="22.5">
      <c r="A287" s="12" t="s">
        <v>280</v>
      </c>
      <c r="B287" s="4" t="s">
        <v>583</v>
      </c>
      <c r="C287" s="4" t="s">
        <v>281</v>
      </c>
      <c r="D287" s="10">
        <v>980000</v>
      </c>
      <c r="E287" s="10">
        <f t="shared" si="4"/>
        <v>0</v>
      </c>
      <c r="F287" s="10">
        <v>980000</v>
      </c>
      <c r="G287" s="10">
        <v>0</v>
      </c>
      <c r="H287" s="10">
        <v>588000</v>
      </c>
      <c r="I287" s="10">
        <v>0</v>
      </c>
      <c r="J287" s="10">
        <v>392000</v>
      </c>
    </row>
    <row r="288" spans="1:10" ht="12.75">
      <c r="A288" s="12" t="s">
        <v>324</v>
      </c>
      <c r="B288" s="4" t="s">
        <v>584</v>
      </c>
      <c r="C288" s="4" t="s">
        <v>164</v>
      </c>
      <c r="D288" s="10">
        <v>32510759</v>
      </c>
      <c r="E288" s="10">
        <f t="shared" si="4"/>
        <v>3378829</v>
      </c>
      <c r="F288" s="10">
        <v>35889588</v>
      </c>
      <c r="G288" s="10">
        <v>4005000</v>
      </c>
      <c r="H288" s="10">
        <v>11494000</v>
      </c>
      <c r="I288" s="10">
        <v>4908000</v>
      </c>
      <c r="J288" s="10">
        <v>15482588</v>
      </c>
    </row>
    <row r="289" spans="1:10" ht="12.75">
      <c r="A289" s="12" t="s">
        <v>165</v>
      </c>
      <c r="B289" s="4" t="s">
        <v>585</v>
      </c>
      <c r="C289" s="4" t="s">
        <v>166</v>
      </c>
      <c r="D289" s="10">
        <v>32510759</v>
      </c>
      <c r="E289" s="10">
        <f t="shared" si="4"/>
        <v>3378829</v>
      </c>
      <c r="F289" s="10">
        <v>35889588</v>
      </c>
      <c r="G289" s="10">
        <v>4005000</v>
      </c>
      <c r="H289" s="10">
        <v>11494000</v>
      </c>
      <c r="I289" s="10">
        <v>4908000</v>
      </c>
      <c r="J289" s="10">
        <v>15482588</v>
      </c>
    </row>
    <row r="290" spans="1:10" ht="12.75">
      <c r="A290" s="12" t="s">
        <v>325</v>
      </c>
      <c r="B290" s="4" t="s">
        <v>469</v>
      </c>
      <c r="C290" s="4" t="s">
        <v>167</v>
      </c>
      <c r="D290" s="10">
        <v>4960010</v>
      </c>
      <c r="E290" s="10">
        <f t="shared" si="4"/>
        <v>184000</v>
      </c>
      <c r="F290" s="10">
        <v>5144010</v>
      </c>
      <c r="G290" s="10">
        <v>800000</v>
      </c>
      <c r="H290" s="10">
        <v>2161000</v>
      </c>
      <c r="I290" s="10">
        <v>1260000</v>
      </c>
      <c r="J290" s="10">
        <v>923010</v>
      </c>
    </row>
    <row r="291" spans="1:10" ht="12.75">
      <c r="A291" s="12" t="s">
        <v>168</v>
      </c>
      <c r="B291" s="4" t="s">
        <v>470</v>
      </c>
      <c r="C291" s="4" t="s">
        <v>169</v>
      </c>
      <c r="D291" s="10">
        <v>4960010</v>
      </c>
      <c r="E291" s="10">
        <f t="shared" si="4"/>
        <v>184000</v>
      </c>
      <c r="F291" s="10">
        <v>5144010</v>
      </c>
      <c r="G291" s="10">
        <v>800000</v>
      </c>
      <c r="H291" s="10">
        <v>2161000</v>
      </c>
      <c r="I291" s="10">
        <v>1260000</v>
      </c>
      <c r="J291" s="10">
        <v>923010</v>
      </c>
    </row>
    <row r="292" spans="1:10" ht="12.75">
      <c r="A292" s="12" t="s">
        <v>170</v>
      </c>
      <c r="B292" s="4" t="s">
        <v>471</v>
      </c>
      <c r="C292" s="4" t="s">
        <v>171</v>
      </c>
      <c r="D292" s="10">
        <v>980000</v>
      </c>
      <c r="E292" s="10">
        <f t="shared" si="4"/>
        <v>0</v>
      </c>
      <c r="F292" s="10">
        <v>980000</v>
      </c>
      <c r="G292" s="10">
        <v>0</v>
      </c>
      <c r="H292" s="10">
        <v>588000</v>
      </c>
      <c r="I292" s="10">
        <v>0</v>
      </c>
      <c r="J292" s="10">
        <v>392000</v>
      </c>
    </row>
    <row r="293" spans="1:10" ht="22.5">
      <c r="A293" s="12" t="s">
        <v>326</v>
      </c>
      <c r="B293" s="4" t="s">
        <v>472</v>
      </c>
      <c r="C293" s="4" t="s">
        <v>172</v>
      </c>
      <c r="D293" s="10">
        <v>1189000</v>
      </c>
      <c r="E293" s="10">
        <f t="shared" si="4"/>
        <v>32000</v>
      </c>
      <c r="F293" s="10">
        <v>1221000</v>
      </c>
      <c r="G293" s="10">
        <v>1002000</v>
      </c>
      <c r="H293" s="10">
        <v>136500</v>
      </c>
      <c r="I293" s="10">
        <v>17500</v>
      </c>
      <c r="J293" s="10">
        <v>65000</v>
      </c>
    </row>
    <row r="294" spans="1:10" ht="12.75">
      <c r="A294" s="12" t="s">
        <v>232</v>
      </c>
      <c r="B294" s="4" t="s">
        <v>586</v>
      </c>
      <c r="C294" s="4"/>
      <c r="D294" s="10">
        <v>1189000</v>
      </c>
      <c r="E294" s="10">
        <f t="shared" si="4"/>
        <v>32000</v>
      </c>
      <c r="F294" s="10">
        <v>1221000</v>
      </c>
      <c r="G294" s="10">
        <v>1002000</v>
      </c>
      <c r="H294" s="10">
        <v>136500</v>
      </c>
      <c r="I294" s="10">
        <v>17500</v>
      </c>
      <c r="J294" s="10">
        <v>65000</v>
      </c>
    </row>
    <row r="295" spans="1:10" ht="12.75">
      <c r="A295" s="12" t="s">
        <v>233</v>
      </c>
      <c r="B295" s="4" t="s">
        <v>473</v>
      </c>
      <c r="C295" s="4" t="s">
        <v>70</v>
      </c>
      <c r="D295" s="10">
        <v>1189000</v>
      </c>
      <c r="E295" s="10">
        <f t="shared" si="4"/>
        <v>32000</v>
      </c>
      <c r="F295" s="10">
        <v>1221000</v>
      </c>
      <c r="G295" s="10">
        <v>1002000</v>
      </c>
      <c r="H295" s="10">
        <v>136500</v>
      </c>
      <c r="I295" s="10">
        <v>17500</v>
      </c>
      <c r="J295" s="10">
        <v>65000</v>
      </c>
    </row>
    <row r="296" spans="1:10" ht="12.75">
      <c r="A296" s="12" t="s">
        <v>235</v>
      </c>
      <c r="B296" s="4" t="s">
        <v>587</v>
      </c>
      <c r="C296" s="4" t="s">
        <v>72</v>
      </c>
      <c r="D296" s="10">
        <v>1116000</v>
      </c>
      <c r="E296" s="10">
        <f t="shared" si="4"/>
        <v>32000</v>
      </c>
      <c r="F296" s="10">
        <v>1148000</v>
      </c>
      <c r="G296" s="10">
        <v>974000</v>
      </c>
      <c r="H296" s="10">
        <v>114000</v>
      </c>
      <c r="I296" s="10">
        <v>0</v>
      </c>
      <c r="J296" s="10">
        <v>60000</v>
      </c>
    </row>
    <row r="297" spans="1:10" ht="12.75">
      <c r="A297" s="12" t="s">
        <v>244</v>
      </c>
      <c r="B297" s="4" t="s">
        <v>588</v>
      </c>
      <c r="C297" s="4" t="s">
        <v>79</v>
      </c>
      <c r="D297" s="10">
        <v>73000</v>
      </c>
      <c r="E297" s="10">
        <f t="shared" si="4"/>
        <v>0</v>
      </c>
      <c r="F297" s="10">
        <v>73000</v>
      </c>
      <c r="G297" s="10">
        <v>28000</v>
      </c>
      <c r="H297" s="10">
        <v>22500</v>
      </c>
      <c r="I297" s="10">
        <v>17500</v>
      </c>
      <c r="J297" s="10">
        <v>5000</v>
      </c>
    </row>
    <row r="298" spans="1:10" ht="12.75">
      <c r="A298" s="12" t="s">
        <v>245</v>
      </c>
      <c r="B298" s="4" t="s">
        <v>589</v>
      </c>
      <c r="C298" s="4" t="s">
        <v>80</v>
      </c>
      <c r="D298" s="10">
        <v>73000</v>
      </c>
      <c r="E298" s="10">
        <f t="shared" si="4"/>
        <v>0</v>
      </c>
      <c r="F298" s="10">
        <v>73000</v>
      </c>
      <c r="G298" s="10">
        <v>28000</v>
      </c>
      <c r="H298" s="10">
        <v>22500</v>
      </c>
      <c r="I298" s="10">
        <v>17500</v>
      </c>
      <c r="J298" s="10">
        <v>5000</v>
      </c>
    </row>
    <row r="299" spans="1:10" ht="12.75">
      <c r="A299" s="12" t="s">
        <v>159</v>
      </c>
      <c r="B299" s="4" t="s">
        <v>590</v>
      </c>
      <c r="C299" s="4" t="s">
        <v>81</v>
      </c>
      <c r="D299" s="10">
        <v>73000</v>
      </c>
      <c r="E299" s="10">
        <f t="shared" si="4"/>
        <v>0</v>
      </c>
      <c r="F299" s="10">
        <v>73000</v>
      </c>
      <c r="G299" s="10">
        <v>28000</v>
      </c>
      <c r="H299" s="10">
        <v>22500</v>
      </c>
      <c r="I299" s="10">
        <v>17500</v>
      </c>
      <c r="J299" s="10">
        <v>5000</v>
      </c>
    </row>
    <row r="300" spans="1:10" ht="12.75">
      <c r="A300" s="12" t="s">
        <v>173</v>
      </c>
      <c r="B300" s="4" t="s">
        <v>591</v>
      </c>
      <c r="C300" s="4" t="s">
        <v>174</v>
      </c>
      <c r="D300" s="10">
        <v>1189000</v>
      </c>
      <c r="E300" s="10">
        <f t="shared" si="4"/>
        <v>32000</v>
      </c>
      <c r="F300" s="10">
        <v>1221000</v>
      </c>
      <c r="G300" s="10">
        <v>1002000</v>
      </c>
      <c r="H300" s="10">
        <v>136500</v>
      </c>
      <c r="I300" s="10">
        <v>17500</v>
      </c>
      <c r="J300" s="10">
        <v>65000</v>
      </c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2010-11-24T07:54:51Z</cp:lastPrinted>
  <dcterms:created xsi:type="dcterms:W3CDTF">2009-06-12T10:23:37Z</dcterms:created>
  <dcterms:modified xsi:type="dcterms:W3CDTF">2010-11-24T07:54:55Z</dcterms:modified>
  <cp:category/>
  <cp:version/>
  <cp:contentType/>
  <cp:contentStatus/>
</cp:coreProperties>
</file>