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330" windowHeight="4470" tabRatio="897" activeTab="4"/>
  </bookViews>
  <sheets>
    <sheet name="anexa 5-e" sheetId="1" r:id="rId1"/>
    <sheet name="5-3-a Monumente istorice" sheetId="2" r:id="rId2"/>
    <sheet name="5-4-a GIS" sheetId="3" r:id="rId3"/>
    <sheet name="5-22-c Muzeul" sheetId="4" r:id="rId4"/>
    <sheet name="5-74 Licente" sheetId="5" r:id="rId5"/>
  </sheets>
  <definedNames>
    <definedName name="_xlnm.Print_Titles" localSheetId="3">'5-22-c Muzeul'!$12:$12</definedName>
    <definedName name="_xlnm.Print_Titles" localSheetId="1">'5-3-a Monumente istorice'!$12:$12</definedName>
    <definedName name="_xlnm.Print_Titles" localSheetId="2">'5-4-a GIS'!$12:$12</definedName>
    <definedName name="_xlnm.Print_Titles" localSheetId="4">'5-74 Licente'!$12:$12</definedName>
    <definedName name="_xlnm.Print_Titles" localSheetId="0">'anexa 5-e'!$8:$8</definedName>
  </definedNames>
  <calcPr fullCalcOnLoad="1"/>
</workbook>
</file>

<file path=xl/sharedStrings.xml><?xml version="1.0" encoding="utf-8"?>
<sst xmlns="http://schemas.openxmlformats.org/spreadsheetml/2006/main" count="595" uniqueCount="306">
  <si>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</si>
  <si>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</si>
  <si>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</si>
  <si>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</si>
  <si>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</si>
  <si>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</si>
  <si>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</si>
  <si>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</si>
  <si>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</si>
  <si>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</si>
  <si>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</si>
  <si>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</si>
  <si>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</si>
  <si>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</si>
  <si>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</si>
  <si>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</si>
  <si>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</si>
  <si>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</si>
  <si>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</si>
  <si>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</si>
  <si>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</si>
  <si>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</si>
  <si>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</si>
  <si>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</si>
  <si>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</si>
  <si>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</si>
  <si>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</si>
  <si>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</si>
  <si>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</si>
  <si>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</si>
  <si>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</si>
  <si>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</si>
  <si>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</si>
  <si>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</si>
  <si>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</si>
  <si>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</si>
  <si>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</si>
  <si>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</si>
  <si>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Alte active fixe</t>
  </si>
  <si>
    <t>710130</t>
  </si>
  <si>
    <t>Mobilier, aparatura birotica si alte active corporale</t>
  </si>
  <si>
    <t>710103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</si>
  <si>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</si>
  <si>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</si>
  <si>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</si>
  <si>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</si>
  <si>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</si>
  <si>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</si>
  <si>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</si>
  <si>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Capitolul 67</t>
  </si>
  <si>
    <t>Subcapitolul 1103</t>
  </si>
  <si>
    <t>Alte facilitati si instrumente postaderare</t>
  </si>
  <si>
    <t>5616</t>
  </si>
  <si>
    <t>561603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</si>
  <si>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</si>
  <si>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</si>
  <si>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</si>
  <si>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</si>
  <si>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</si>
  <si>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</si>
  <si>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</si>
  <si>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</si>
  <si>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</si>
  <si>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</si>
  <si>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</si>
  <si>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</si>
  <si>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</si>
  <si>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</si>
  <si>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</si>
  <si>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</si>
  <si>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</si>
  <si>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</si>
  <si>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</si>
  <si>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</si>
  <si>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227</t>
  </si>
  <si>
    <t>Autoritati publice si actiuni externe (cod 51.11.01)</t>
  </si>
  <si>
    <t>5111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</si>
  <si>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</si>
  <si>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</si>
  <si>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</si>
  <si>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</si>
  <si>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</si>
  <si>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</si>
  <si>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541150</t>
  </si>
  <si>
    <t>Invatamant (cod 65.11.03+65.11.04+65.11.05+65.11.07+65.11.11)</t>
  </si>
  <si>
    <t>6511</t>
  </si>
  <si>
    <t>768</t>
  </si>
  <si>
    <t>Învatamânt nedefinibil prin nivel (cod 65.11.07.04)</t>
  </si>
  <si>
    <t>651107</t>
  </si>
  <si>
    <t>Învatamânt special</t>
  </si>
  <si>
    <t>65110704</t>
  </si>
  <si>
    <t>Sanatate (cod 66.11.06+66.11.50)</t>
  </si>
  <si>
    <t>6611</t>
  </si>
  <si>
    <t>Servicii medicale in unitati sanitare cu paturi (cod 66.11.06.01)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</si>
  <si>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</si>
  <si>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</si>
  <si>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</si>
  <si>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</si>
  <si>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</si>
  <si>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</si>
  <si>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</si>
  <si>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</si>
  <si>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</si>
  <si>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</si>
  <si>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</si>
  <si>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</si>
  <si>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</si>
  <si>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</si>
  <si>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</si>
  <si>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</si>
  <si>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</si>
  <si>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</si>
  <si>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</si>
  <si>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</si>
  <si>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</si>
  <si>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</si>
  <si>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</si>
  <si>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</si>
  <si>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</si>
  <si>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</si>
  <si>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</si>
  <si>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</si>
  <si>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</si>
  <si>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</si>
  <si>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</si>
  <si>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</si>
  <si>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</si>
  <si>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</si>
  <si>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</si>
  <si>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</si>
  <si>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</si>
  <si>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</si>
  <si>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</si>
  <si>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</si>
  <si>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</si>
  <si>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</si>
  <si>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</si>
  <si>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</si>
  <si>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</si>
  <si>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</si>
  <si>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</si>
  <si>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</si>
  <si>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</si>
  <si>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224</t>
  </si>
  <si>
    <t>1477</t>
  </si>
  <si>
    <t>1478</t>
  </si>
  <si>
    <t>1482</t>
  </si>
  <si>
    <t>1900</t>
  </si>
  <si>
    <t>Influenta</t>
  </si>
  <si>
    <t>223</t>
  </si>
  <si>
    <t>284</t>
  </si>
  <si>
    <t>285</t>
  </si>
  <si>
    <t>287</t>
  </si>
  <si>
    <t>316</t>
  </si>
  <si>
    <t>317</t>
  </si>
  <si>
    <t>318</t>
  </si>
  <si>
    <t>319</t>
  </si>
  <si>
    <t>321</t>
  </si>
  <si>
    <t>322</t>
  </si>
  <si>
    <t>333</t>
  </si>
  <si>
    <t>334</t>
  </si>
  <si>
    <t>540</t>
  </si>
  <si>
    <t>541</t>
  </si>
  <si>
    <t>542</t>
  </si>
  <si>
    <t>543</t>
  </si>
  <si>
    <t>546</t>
  </si>
  <si>
    <t>557</t>
  </si>
  <si>
    <t>558</t>
  </si>
  <si>
    <t>559</t>
  </si>
  <si>
    <t>560</t>
  </si>
  <si>
    <t>766</t>
  </si>
  <si>
    <t>767</t>
  </si>
  <si>
    <t>771</t>
  </si>
  <si>
    <t>772</t>
  </si>
  <si>
    <t>784</t>
  </si>
  <si>
    <t>785</t>
  </si>
  <si>
    <t>1016</t>
  </si>
  <si>
    <t>1017</t>
  </si>
  <si>
    <t>1223</t>
  </si>
  <si>
    <t>1224</t>
  </si>
  <si>
    <t>1225</t>
  </si>
  <si>
    <t>1228</t>
  </si>
  <si>
    <t>1229</t>
  </si>
  <si>
    <t>1248</t>
  </si>
  <si>
    <t>1249</t>
  </si>
  <si>
    <t>1253</t>
  </si>
  <si>
    <t>1254</t>
  </si>
  <si>
    <t>1255</t>
  </si>
  <si>
    <t>1367</t>
  </si>
  <si>
    <t>1368</t>
  </si>
  <si>
    <t>1369</t>
  </si>
  <si>
    <t>1371</t>
  </si>
  <si>
    <t>1481</t>
  </si>
  <si>
    <t>1483</t>
  </si>
  <si>
    <t>1595</t>
  </si>
  <si>
    <t>1596</t>
  </si>
  <si>
    <t>1599</t>
  </si>
  <si>
    <t>1688</t>
  </si>
  <si>
    <t>1689</t>
  </si>
  <si>
    <t>1690</t>
  </si>
  <si>
    <t>1691</t>
  </si>
  <si>
    <t>1694</t>
  </si>
  <si>
    <t>1705</t>
  </si>
  <si>
    <t>1706</t>
  </si>
  <si>
    <t>1707</t>
  </si>
  <si>
    <t>1708</t>
  </si>
  <si>
    <t>1721</t>
  </si>
  <si>
    <t>1722</t>
  </si>
  <si>
    <t>1723</t>
  </si>
  <si>
    <t>1724</t>
  </si>
  <si>
    <t>1836</t>
  </si>
  <si>
    <t>1837</t>
  </si>
  <si>
    <t>1838</t>
  </si>
  <si>
    <t>1840</t>
  </si>
  <si>
    <t>1897</t>
  </si>
  <si>
    <t>1898</t>
  </si>
  <si>
    <t>1929</t>
  </si>
  <si>
    <t>1930</t>
  </si>
  <si>
    <t>1931</t>
  </si>
  <si>
    <t>1932</t>
  </si>
  <si>
    <t>1934</t>
  </si>
  <si>
    <t>1935</t>
  </si>
  <si>
    <t>1956</t>
  </si>
  <si>
    <t>2189</t>
  </si>
  <si>
    <t>2190</t>
  </si>
  <si>
    <t>2191</t>
  </si>
  <si>
    <t>2303</t>
  </si>
  <si>
    <t>2364</t>
  </si>
  <si>
    <t>2367</t>
  </si>
  <si>
    <t>2396</t>
  </si>
  <si>
    <t>2397</t>
  </si>
  <si>
    <t>2398</t>
  </si>
  <si>
    <t>2402</t>
  </si>
  <si>
    <t>2413</t>
  </si>
  <si>
    <t>2415</t>
  </si>
  <si>
    <t>2417</t>
  </si>
  <si>
    <t>2418</t>
  </si>
  <si>
    <t>2419</t>
  </si>
  <si>
    <t>2531</t>
  </si>
  <si>
    <t>2592</t>
  </si>
  <si>
    <t>2593</t>
  </si>
  <si>
    <t>2624</t>
  </si>
  <si>
    <t>2625</t>
  </si>
  <si>
    <t>2626</t>
  </si>
  <si>
    <t>2627</t>
  </si>
  <si>
    <t>2641</t>
  </si>
  <si>
    <t>2643</t>
  </si>
  <si>
    <t>2871</t>
  </si>
  <si>
    <t>2872</t>
  </si>
  <si>
    <t>2873</t>
  </si>
  <si>
    <t>2985</t>
  </si>
  <si>
    <t>2986</t>
  </si>
  <si>
    <t>2987</t>
  </si>
  <si>
    <t>2989</t>
  </si>
  <si>
    <t>3078</t>
  </si>
  <si>
    <t>3079</t>
  </si>
  <si>
    <t>3080</t>
  </si>
  <si>
    <t>3084</t>
  </si>
  <si>
    <t>3095</t>
  </si>
  <si>
    <t>3096</t>
  </si>
  <si>
    <t>3099</t>
  </si>
  <si>
    <t>3100</t>
  </si>
  <si>
    <t>3101</t>
  </si>
  <si>
    <t>3329</t>
  </si>
  <si>
    <t>67110303 Muzeul Judetean Mures</t>
  </si>
  <si>
    <t>371</t>
  </si>
  <si>
    <t>372</t>
  </si>
  <si>
    <t>373</t>
  </si>
  <si>
    <t>374</t>
  </si>
  <si>
    <t>377</t>
  </si>
  <si>
    <t>Capitolul 51</t>
  </si>
  <si>
    <t>Subcapitolul 1101</t>
  </si>
  <si>
    <t>Locuinte, servicii si dezvoltare publica (cod 70.11.03+70.11.05+70.11.06+7011.07+701150)</t>
  </si>
  <si>
    <t>1957</t>
  </si>
  <si>
    <t>7011</t>
  </si>
  <si>
    <t>1958</t>
  </si>
  <si>
    <t>2164</t>
  </si>
  <si>
    <t>2165</t>
  </si>
  <si>
    <t>2166</t>
  </si>
  <si>
    <t>2170</t>
  </si>
  <si>
    <t>Alimentare cu apa si amenajari hidrotehnice (cod 70.11.05.01+70.11.05.02)</t>
  </si>
  <si>
    <t>2183</t>
  </si>
  <si>
    <t>701105</t>
  </si>
  <si>
    <t>Alimentare cu apa</t>
  </si>
  <si>
    <t>2184</t>
  </si>
  <si>
    <t>70110501</t>
  </si>
  <si>
    <t>Agricultura, silvicultura, piscicultura si vanatoare (cod 83.11.03)</t>
  </si>
  <si>
    <t>2644</t>
  </si>
  <si>
    <t>8311</t>
  </si>
  <si>
    <t>2645</t>
  </si>
  <si>
    <t>2851</t>
  </si>
  <si>
    <t>2852</t>
  </si>
  <si>
    <t>2853</t>
  </si>
  <si>
    <t>2857</t>
  </si>
  <si>
    <t>Agricultura (rd.240)</t>
  </si>
  <si>
    <t>2868</t>
  </si>
  <si>
    <t>831103</t>
  </si>
  <si>
    <t>ORDONATOR PRINCIPAL DE CREDITE</t>
  </si>
  <si>
    <t>PREŞEDINTE</t>
  </si>
  <si>
    <t>ec. Bartha Iosif</t>
  </si>
  <si>
    <t>Lokodi Edita Emőke</t>
  </si>
  <si>
    <t>5111010310 GIS - Amenajarea teritoriului si urbanism</t>
  </si>
  <si>
    <t>5111010325 Program de protectie a monumentelor istorice din judetul Mures</t>
  </si>
  <si>
    <t>511101032608 Licente sisteme de operare</t>
  </si>
  <si>
    <t>DIRECTOR ECONOMIC</t>
  </si>
  <si>
    <t>Anexa nr.5/e la HCJ nr.____________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</si>
</sst>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J2" sqref="J2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305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0" t="s">
        <v>142</v>
      </c>
      <c r="B6" s="20"/>
      <c r="C6" s="20"/>
      <c r="D6" s="20"/>
      <c r="E6" s="20"/>
      <c r="F6" s="20"/>
      <c r="G6" s="20"/>
      <c r="H6" s="20"/>
      <c r="I6" s="20"/>
      <c r="J6" s="20"/>
    </row>
    <row r="7" ht="12.75">
      <c r="J7" s="18"/>
    </row>
    <row r="8" spans="1:10" ht="22.5">
      <c r="A8" s="17" t="s">
        <v>0</v>
      </c>
      <c r="B8" s="14" t="s">
        <v>1</v>
      </c>
      <c r="C8" s="14" t="s">
        <v>2</v>
      </c>
      <c r="D8" s="14" t="s">
        <v>56</v>
      </c>
      <c r="E8" s="14" t="s">
        <v>148</v>
      </c>
      <c r="F8" s="14" t="s">
        <v>16</v>
      </c>
      <c r="G8" s="14" t="s">
        <v>3</v>
      </c>
      <c r="H8" s="14" t="s">
        <v>57</v>
      </c>
      <c r="I8" s="14" t="s">
        <v>58</v>
      </c>
      <c r="J8" s="14" t="s">
        <v>4</v>
      </c>
    </row>
    <row r="9" spans="1:10" ht="12.75">
      <c r="A9" s="19" t="s">
        <v>59</v>
      </c>
      <c r="B9" s="4" t="s">
        <v>5</v>
      </c>
      <c r="C9" s="4" t="s">
        <v>60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19" t="s">
        <v>61</v>
      </c>
      <c r="B10" s="4" t="s">
        <v>6</v>
      </c>
      <c r="C10" s="4" t="s">
        <v>62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19" t="s">
        <v>63</v>
      </c>
      <c r="B11" s="4" t="s">
        <v>7</v>
      </c>
      <c r="C11" s="4" t="s">
        <v>64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19" t="s">
        <v>65</v>
      </c>
      <c r="B12" s="4" t="s">
        <v>9</v>
      </c>
      <c r="C12" s="4" t="s">
        <v>66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19" t="s">
        <v>67</v>
      </c>
      <c r="B13" s="4" t="s">
        <v>10</v>
      </c>
      <c r="C13" s="4" t="s">
        <v>68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19" t="s">
        <v>69</v>
      </c>
      <c r="B14" s="4" t="s">
        <v>8</v>
      </c>
      <c r="C14" s="4" t="s">
        <v>70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19" t="s">
        <v>71</v>
      </c>
      <c r="B15" s="4" t="s">
        <v>20</v>
      </c>
      <c r="C15" s="4" t="s">
        <v>72</v>
      </c>
      <c r="D15" s="6">
        <v>48276000</v>
      </c>
      <c r="E15" s="6">
        <f t="shared" si="0"/>
        <v>0</v>
      </c>
      <c r="F15" s="6">
        <v>48276000</v>
      </c>
      <c r="G15" s="6">
        <v>31500586</v>
      </c>
      <c r="H15" s="6">
        <v>4214912</v>
      </c>
      <c r="I15" s="6">
        <v>12269014</v>
      </c>
      <c r="J15" s="6">
        <v>291488</v>
      </c>
    </row>
    <row r="16" spans="1:10" ht="12.75">
      <c r="A16" s="19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31500586</v>
      </c>
      <c r="H16" s="6">
        <v>4214912</v>
      </c>
      <c r="I16" s="6">
        <v>12269014</v>
      </c>
      <c r="J16" s="6">
        <v>291488</v>
      </c>
    </row>
    <row r="17" spans="1:10" ht="22.5">
      <c r="A17" s="19" t="s">
        <v>42</v>
      </c>
      <c r="B17" s="4" t="s">
        <v>22</v>
      </c>
      <c r="C17" s="4" t="s">
        <v>43</v>
      </c>
      <c r="D17" s="6">
        <v>11549000</v>
      </c>
      <c r="E17" s="6">
        <f t="shared" si="0"/>
        <v>0</v>
      </c>
      <c r="F17" s="6">
        <v>11549000</v>
      </c>
      <c r="G17" s="6">
        <v>5864000</v>
      </c>
      <c r="H17" s="6">
        <v>2352000</v>
      </c>
      <c r="I17" s="6">
        <v>3333000</v>
      </c>
      <c r="J17" s="6">
        <v>0</v>
      </c>
    </row>
    <row r="18" spans="1:10" ht="22.5">
      <c r="A18" s="19" t="s">
        <v>44</v>
      </c>
      <c r="B18" s="4" t="s">
        <v>149</v>
      </c>
      <c r="C18" s="4" t="s">
        <v>18</v>
      </c>
      <c r="D18" s="6">
        <v>11549000</v>
      </c>
      <c r="E18" s="6">
        <f t="shared" si="0"/>
        <v>0</v>
      </c>
      <c r="F18" s="6">
        <v>11549000</v>
      </c>
      <c r="G18" s="6">
        <v>5864000</v>
      </c>
      <c r="H18" s="6">
        <v>2352000</v>
      </c>
      <c r="I18" s="6">
        <v>3333000</v>
      </c>
      <c r="J18" s="6">
        <v>0</v>
      </c>
    </row>
    <row r="19" spans="1:10" ht="22.5">
      <c r="A19" s="19" t="s">
        <v>45</v>
      </c>
      <c r="B19" s="4" t="s">
        <v>143</v>
      </c>
      <c r="C19" s="4" t="s">
        <v>46</v>
      </c>
      <c r="D19" s="6">
        <v>6591000</v>
      </c>
      <c r="E19" s="6">
        <f t="shared" si="0"/>
        <v>0</v>
      </c>
      <c r="F19" s="6">
        <v>6591000</v>
      </c>
      <c r="G19" s="6">
        <v>5094000</v>
      </c>
      <c r="H19" s="6">
        <v>1497000</v>
      </c>
      <c r="I19" s="6">
        <v>0</v>
      </c>
      <c r="J19" s="6">
        <v>0</v>
      </c>
    </row>
    <row r="20" spans="1:10" ht="12.75">
      <c r="A20" s="19" t="s">
        <v>54</v>
      </c>
      <c r="B20" s="4" t="s">
        <v>73</v>
      </c>
      <c r="C20" s="4" t="s">
        <v>55</v>
      </c>
      <c r="D20" s="6">
        <v>4297000</v>
      </c>
      <c r="E20" s="6">
        <f t="shared" si="0"/>
        <v>0</v>
      </c>
      <c r="F20" s="6">
        <v>4297000</v>
      </c>
      <c r="G20" s="6">
        <v>2800000</v>
      </c>
      <c r="H20" s="6">
        <v>1497000</v>
      </c>
      <c r="I20" s="6">
        <v>0</v>
      </c>
      <c r="J20" s="6">
        <v>0</v>
      </c>
    </row>
    <row r="21" spans="1:10" ht="12.75">
      <c r="A21" s="19" t="s">
        <v>47</v>
      </c>
      <c r="B21" s="4" t="s">
        <v>74</v>
      </c>
      <c r="C21" s="4" t="s">
        <v>48</v>
      </c>
      <c r="D21" s="6">
        <v>2294000</v>
      </c>
      <c r="E21" s="6">
        <f t="shared" si="0"/>
        <v>0</v>
      </c>
      <c r="F21" s="6">
        <v>2294000</v>
      </c>
      <c r="G21" s="6">
        <v>2294000</v>
      </c>
      <c r="H21" s="6">
        <v>0</v>
      </c>
      <c r="I21" s="6">
        <v>0</v>
      </c>
      <c r="J21" s="6">
        <v>0</v>
      </c>
    </row>
    <row r="22" spans="1:10" ht="12.75">
      <c r="A22" s="19" t="s">
        <v>51</v>
      </c>
      <c r="B22" s="4" t="s">
        <v>150</v>
      </c>
      <c r="C22" s="4" t="s">
        <v>52</v>
      </c>
      <c r="D22" s="6">
        <v>4958000</v>
      </c>
      <c r="E22" s="6">
        <f t="shared" si="0"/>
        <v>0</v>
      </c>
      <c r="F22" s="6">
        <v>4958000</v>
      </c>
      <c r="G22" s="6">
        <v>770000</v>
      </c>
      <c r="H22" s="6">
        <v>855000</v>
      </c>
      <c r="I22" s="6">
        <v>3333000</v>
      </c>
      <c r="J22" s="6">
        <v>0</v>
      </c>
    </row>
    <row r="23" spans="1:10" ht="12.75">
      <c r="A23" s="19" t="s">
        <v>54</v>
      </c>
      <c r="B23" s="4" t="s">
        <v>151</v>
      </c>
      <c r="C23" s="4" t="s">
        <v>133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19" t="s">
        <v>47</v>
      </c>
      <c r="B24" s="4" t="s">
        <v>152</v>
      </c>
      <c r="C24" s="4" t="s">
        <v>53</v>
      </c>
      <c r="D24" s="6">
        <v>4103000</v>
      </c>
      <c r="E24" s="6">
        <f t="shared" si="0"/>
        <v>0</v>
      </c>
      <c r="F24" s="6">
        <v>4103000</v>
      </c>
      <c r="G24" s="6">
        <v>770000</v>
      </c>
      <c r="H24" s="6">
        <v>0</v>
      </c>
      <c r="I24" s="6">
        <v>3333000</v>
      </c>
      <c r="J24" s="6">
        <v>0</v>
      </c>
    </row>
    <row r="25" spans="1:10" ht="12.75">
      <c r="A25" s="19" t="s">
        <v>31</v>
      </c>
      <c r="B25" s="4" t="s">
        <v>153</v>
      </c>
      <c r="C25" s="4" t="s">
        <v>14</v>
      </c>
      <c r="D25" s="6">
        <v>36727000</v>
      </c>
      <c r="E25" s="6">
        <f t="shared" si="0"/>
        <v>0</v>
      </c>
      <c r="F25" s="6">
        <v>36727000</v>
      </c>
      <c r="G25" s="6">
        <v>25636586</v>
      </c>
      <c r="H25" s="6">
        <v>1862912</v>
      </c>
      <c r="I25" s="6">
        <v>8936014</v>
      </c>
      <c r="J25" s="6">
        <v>291488</v>
      </c>
    </row>
    <row r="26" spans="1:10" ht="22.5">
      <c r="A26" s="19" t="s">
        <v>32</v>
      </c>
      <c r="B26" s="4" t="s">
        <v>154</v>
      </c>
      <c r="C26" s="4" t="s">
        <v>19</v>
      </c>
      <c r="D26" s="6">
        <v>36727000</v>
      </c>
      <c r="E26" s="6">
        <f t="shared" si="0"/>
        <v>0</v>
      </c>
      <c r="F26" s="6">
        <v>36727000</v>
      </c>
      <c r="G26" s="6">
        <v>25636586</v>
      </c>
      <c r="H26" s="6">
        <v>1862912</v>
      </c>
      <c r="I26" s="6">
        <v>8936014</v>
      </c>
      <c r="J26" s="6">
        <v>291488</v>
      </c>
    </row>
    <row r="27" spans="1:10" ht="12.75">
      <c r="A27" s="19" t="s">
        <v>33</v>
      </c>
      <c r="B27" s="4" t="s">
        <v>155</v>
      </c>
      <c r="C27" s="4" t="s">
        <v>34</v>
      </c>
      <c r="D27" s="6">
        <v>36727000</v>
      </c>
      <c r="E27" s="6">
        <f t="shared" si="0"/>
        <v>0</v>
      </c>
      <c r="F27" s="6">
        <v>36727000</v>
      </c>
      <c r="G27" s="6">
        <v>25636586</v>
      </c>
      <c r="H27" s="6">
        <v>1862912</v>
      </c>
      <c r="I27" s="6">
        <v>8936014</v>
      </c>
      <c r="J27" s="6">
        <v>291488</v>
      </c>
    </row>
    <row r="28" spans="1:10" ht="12.75">
      <c r="A28" s="19" t="s">
        <v>35</v>
      </c>
      <c r="B28" s="4" t="s">
        <v>156</v>
      </c>
      <c r="C28" s="4" t="s">
        <v>36</v>
      </c>
      <c r="D28" s="6">
        <v>1052000</v>
      </c>
      <c r="E28" s="6">
        <f t="shared" si="0"/>
        <v>0</v>
      </c>
      <c r="F28" s="6">
        <v>1052000</v>
      </c>
      <c r="G28" s="6">
        <v>1052000</v>
      </c>
      <c r="H28" s="6">
        <v>0</v>
      </c>
      <c r="I28" s="6">
        <v>0</v>
      </c>
      <c r="J28" s="6">
        <v>0</v>
      </c>
    </row>
    <row r="29" spans="1:10" ht="12.75">
      <c r="A29" s="19" t="s">
        <v>40</v>
      </c>
      <c r="B29" s="4" t="s">
        <v>157</v>
      </c>
      <c r="C29" s="4" t="s">
        <v>41</v>
      </c>
      <c r="D29" s="6">
        <v>128000</v>
      </c>
      <c r="E29" s="6">
        <f t="shared" si="0"/>
        <v>0</v>
      </c>
      <c r="F29" s="6">
        <v>128000</v>
      </c>
      <c r="G29" s="6">
        <v>128000</v>
      </c>
      <c r="H29" s="6">
        <v>0</v>
      </c>
      <c r="I29" s="6">
        <v>0</v>
      </c>
      <c r="J29" s="6">
        <v>0</v>
      </c>
    </row>
    <row r="30" spans="1:10" ht="12.75">
      <c r="A30" s="19" t="s">
        <v>38</v>
      </c>
      <c r="B30" s="4" t="s">
        <v>158</v>
      </c>
      <c r="C30" s="4" t="s">
        <v>39</v>
      </c>
      <c r="D30" s="6">
        <v>35547000</v>
      </c>
      <c r="E30" s="6">
        <f t="shared" si="0"/>
        <v>0</v>
      </c>
      <c r="F30" s="6">
        <v>35547000</v>
      </c>
      <c r="G30" s="6">
        <v>24456586</v>
      </c>
      <c r="H30" s="6">
        <v>1862912</v>
      </c>
      <c r="I30" s="6">
        <v>8936014</v>
      </c>
      <c r="J30" s="6">
        <v>291488</v>
      </c>
    </row>
    <row r="31" spans="1:10" ht="12.75">
      <c r="A31" s="19" t="s">
        <v>75</v>
      </c>
      <c r="B31" s="4" t="s">
        <v>159</v>
      </c>
      <c r="C31" s="4" t="s">
        <v>76</v>
      </c>
      <c r="D31" s="6">
        <v>2677000</v>
      </c>
      <c r="E31" s="6">
        <f t="shared" si="0"/>
        <v>-60000</v>
      </c>
      <c r="F31" s="6">
        <v>2617000</v>
      </c>
      <c r="G31" s="6">
        <v>2056600</v>
      </c>
      <c r="H31" s="6">
        <v>0</v>
      </c>
      <c r="I31" s="6">
        <v>509000</v>
      </c>
      <c r="J31" s="6">
        <v>51400</v>
      </c>
    </row>
    <row r="32" spans="1:10" ht="12.75">
      <c r="A32" s="19" t="s">
        <v>15</v>
      </c>
      <c r="B32" s="4" t="s">
        <v>160</v>
      </c>
      <c r="C32" s="4"/>
      <c r="D32" s="6">
        <v>2677000</v>
      </c>
      <c r="E32" s="6">
        <f t="shared" si="0"/>
        <v>-60000</v>
      </c>
      <c r="F32" s="6">
        <v>2617000</v>
      </c>
      <c r="G32" s="6">
        <v>2056600</v>
      </c>
      <c r="H32" s="6">
        <v>0</v>
      </c>
      <c r="I32" s="6">
        <v>509000</v>
      </c>
      <c r="J32" s="6">
        <v>51400</v>
      </c>
    </row>
    <row r="33" spans="1:10" ht="12.75">
      <c r="A33" s="19" t="s">
        <v>31</v>
      </c>
      <c r="B33" s="4" t="s">
        <v>161</v>
      </c>
      <c r="C33" s="4" t="s">
        <v>14</v>
      </c>
      <c r="D33" s="6">
        <v>2677000</v>
      </c>
      <c r="E33" s="6">
        <f t="shared" si="0"/>
        <v>-60000</v>
      </c>
      <c r="F33" s="6">
        <v>2617000</v>
      </c>
      <c r="G33" s="6">
        <v>2056600</v>
      </c>
      <c r="H33" s="6">
        <v>0</v>
      </c>
      <c r="I33" s="6">
        <v>509000</v>
      </c>
      <c r="J33" s="6">
        <v>51400</v>
      </c>
    </row>
    <row r="34" spans="1:10" ht="22.5">
      <c r="A34" s="19" t="s">
        <v>32</v>
      </c>
      <c r="B34" s="4" t="s">
        <v>162</v>
      </c>
      <c r="C34" s="4" t="s">
        <v>19</v>
      </c>
      <c r="D34" s="6">
        <v>2677000</v>
      </c>
      <c r="E34" s="6">
        <f t="shared" si="0"/>
        <v>-60000</v>
      </c>
      <c r="F34" s="6">
        <v>2617000</v>
      </c>
      <c r="G34" s="6">
        <v>2056600</v>
      </c>
      <c r="H34" s="6">
        <v>0</v>
      </c>
      <c r="I34" s="6">
        <v>509000</v>
      </c>
      <c r="J34" s="6">
        <v>51400</v>
      </c>
    </row>
    <row r="35" spans="1:10" ht="12.75">
      <c r="A35" s="19" t="s">
        <v>33</v>
      </c>
      <c r="B35" s="4" t="s">
        <v>163</v>
      </c>
      <c r="C35" s="4" t="s">
        <v>34</v>
      </c>
      <c r="D35" s="6">
        <v>2677000</v>
      </c>
      <c r="E35" s="6">
        <f t="shared" si="0"/>
        <v>-60000</v>
      </c>
      <c r="F35" s="6">
        <v>2617000</v>
      </c>
      <c r="G35" s="6">
        <v>2056600</v>
      </c>
      <c r="H35" s="6">
        <v>0</v>
      </c>
      <c r="I35" s="6">
        <v>509000</v>
      </c>
      <c r="J35" s="6">
        <v>51400</v>
      </c>
    </row>
    <row r="36" spans="1:10" ht="12.75">
      <c r="A36" s="19" t="s">
        <v>35</v>
      </c>
      <c r="B36" s="4" t="s">
        <v>164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19" t="s">
        <v>38</v>
      </c>
      <c r="B37" s="4" t="s">
        <v>165</v>
      </c>
      <c r="C37" s="4" t="s">
        <v>39</v>
      </c>
      <c r="D37" s="6">
        <v>2670000</v>
      </c>
      <c r="E37" s="6">
        <f t="shared" si="0"/>
        <v>-60000</v>
      </c>
      <c r="F37" s="6">
        <v>2610000</v>
      </c>
      <c r="G37" s="6">
        <v>2049600</v>
      </c>
      <c r="H37" s="6">
        <v>0</v>
      </c>
      <c r="I37" s="6">
        <v>509000</v>
      </c>
      <c r="J37" s="6">
        <v>51400</v>
      </c>
    </row>
    <row r="38" spans="1:10" ht="12.75">
      <c r="A38" s="19" t="s">
        <v>77</v>
      </c>
      <c r="B38" s="4" t="s">
        <v>166</v>
      </c>
      <c r="C38" s="4" t="s">
        <v>78</v>
      </c>
      <c r="D38" s="6">
        <v>2677000</v>
      </c>
      <c r="E38" s="6">
        <f t="shared" si="0"/>
        <v>-60000</v>
      </c>
      <c r="F38" s="6">
        <v>2617000</v>
      </c>
      <c r="G38" s="6">
        <v>2056600</v>
      </c>
      <c r="H38" s="6">
        <v>0</v>
      </c>
      <c r="I38" s="6">
        <v>509000</v>
      </c>
      <c r="J38" s="6">
        <v>51400</v>
      </c>
    </row>
    <row r="39" spans="1:10" ht="12.75">
      <c r="A39" s="19" t="s">
        <v>79</v>
      </c>
      <c r="B39" s="4" t="s">
        <v>167</v>
      </c>
      <c r="C39" s="4" t="s">
        <v>80</v>
      </c>
      <c r="D39" s="6">
        <v>2677000</v>
      </c>
      <c r="E39" s="6">
        <f t="shared" si="0"/>
        <v>-60000</v>
      </c>
      <c r="F39" s="6">
        <v>2617000</v>
      </c>
      <c r="G39" s="6">
        <v>2056600</v>
      </c>
      <c r="H39" s="6">
        <v>0</v>
      </c>
      <c r="I39" s="6">
        <v>509000</v>
      </c>
      <c r="J39" s="6">
        <v>51400</v>
      </c>
    </row>
    <row r="40" spans="1:10" ht="12.75">
      <c r="A40" s="19" t="s">
        <v>81</v>
      </c>
      <c r="B40" s="4" t="s">
        <v>168</v>
      </c>
      <c r="C40" s="4" t="s">
        <v>82</v>
      </c>
      <c r="D40" s="6">
        <v>51000</v>
      </c>
      <c r="E40" s="6">
        <f t="shared" si="0"/>
        <v>0</v>
      </c>
      <c r="F40" s="6">
        <v>51000</v>
      </c>
      <c r="G40" s="6">
        <v>51000</v>
      </c>
      <c r="H40" s="6">
        <v>0</v>
      </c>
      <c r="I40" s="6">
        <v>0</v>
      </c>
      <c r="J40" s="6">
        <v>0</v>
      </c>
    </row>
    <row r="41" spans="1:10" ht="12.75">
      <c r="A41" s="19" t="s">
        <v>15</v>
      </c>
      <c r="B41" s="4" t="s">
        <v>169</v>
      </c>
      <c r="C41" s="4"/>
      <c r="D41" s="6">
        <v>51000</v>
      </c>
      <c r="E41" s="6">
        <f t="shared" si="0"/>
        <v>0</v>
      </c>
      <c r="F41" s="6">
        <v>51000</v>
      </c>
      <c r="G41" s="6">
        <v>51000</v>
      </c>
      <c r="H41" s="6">
        <v>0</v>
      </c>
      <c r="I41" s="6">
        <v>0</v>
      </c>
      <c r="J41" s="6">
        <v>0</v>
      </c>
    </row>
    <row r="42" spans="1:10" ht="12.75">
      <c r="A42" s="19" t="s">
        <v>31</v>
      </c>
      <c r="B42" s="4" t="s">
        <v>170</v>
      </c>
      <c r="C42" s="4" t="s">
        <v>14</v>
      </c>
      <c r="D42" s="6">
        <v>51000</v>
      </c>
      <c r="E42" s="6">
        <f t="shared" si="0"/>
        <v>0</v>
      </c>
      <c r="F42" s="6">
        <v>51000</v>
      </c>
      <c r="G42" s="6">
        <v>51000</v>
      </c>
      <c r="H42" s="6">
        <v>0</v>
      </c>
      <c r="I42" s="6">
        <v>0</v>
      </c>
      <c r="J42" s="6">
        <v>0</v>
      </c>
    </row>
    <row r="43" spans="1:10" ht="22.5">
      <c r="A43" s="19" t="s">
        <v>32</v>
      </c>
      <c r="B43" s="4" t="s">
        <v>171</v>
      </c>
      <c r="C43" s="4" t="s">
        <v>19</v>
      </c>
      <c r="D43" s="6">
        <v>51000</v>
      </c>
      <c r="E43" s="6">
        <f t="shared" si="0"/>
        <v>0</v>
      </c>
      <c r="F43" s="6">
        <v>51000</v>
      </c>
      <c r="G43" s="6">
        <v>51000</v>
      </c>
      <c r="H43" s="6">
        <v>0</v>
      </c>
      <c r="I43" s="6">
        <v>0</v>
      </c>
      <c r="J43" s="6">
        <v>0</v>
      </c>
    </row>
    <row r="44" spans="1:10" ht="12.75">
      <c r="A44" s="19" t="s">
        <v>33</v>
      </c>
      <c r="B44" s="4" t="s">
        <v>86</v>
      </c>
      <c r="C44" s="4" t="s">
        <v>34</v>
      </c>
      <c r="D44" s="6">
        <v>51000</v>
      </c>
      <c r="E44" s="6">
        <f t="shared" si="0"/>
        <v>0</v>
      </c>
      <c r="F44" s="6">
        <v>51000</v>
      </c>
      <c r="G44" s="6">
        <v>51000</v>
      </c>
      <c r="H44" s="6">
        <v>0</v>
      </c>
      <c r="I44" s="6">
        <v>0</v>
      </c>
      <c r="J44" s="6">
        <v>0</v>
      </c>
    </row>
    <row r="45" spans="1:10" ht="12.75">
      <c r="A45" s="19" t="s">
        <v>40</v>
      </c>
      <c r="B45" s="4" t="s">
        <v>172</v>
      </c>
      <c r="C45" s="4" t="s">
        <v>41</v>
      </c>
      <c r="D45" s="6">
        <v>20000</v>
      </c>
      <c r="E45" s="6">
        <f t="shared" si="0"/>
        <v>0</v>
      </c>
      <c r="F45" s="6">
        <v>20000</v>
      </c>
      <c r="G45" s="6">
        <v>20000</v>
      </c>
      <c r="H45" s="6">
        <v>0</v>
      </c>
      <c r="I45" s="6">
        <v>0</v>
      </c>
      <c r="J45" s="6">
        <v>0</v>
      </c>
    </row>
    <row r="46" spans="1:10" ht="12.75">
      <c r="A46" s="19" t="s">
        <v>38</v>
      </c>
      <c r="B46" s="4" t="s">
        <v>173</v>
      </c>
      <c r="C46" s="4" t="s">
        <v>39</v>
      </c>
      <c r="D46" s="6">
        <v>31000</v>
      </c>
      <c r="E46" s="6">
        <f t="shared" si="0"/>
        <v>0</v>
      </c>
      <c r="F46" s="6">
        <v>31000</v>
      </c>
      <c r="G46" s="6">
        <v>31000</v>
      </c>
      <c r="H46" s="6">
        <v>0</v>
      </c>
      <c r="I46" s="6">
        <v>0</v>
      </c>
      <c r="J46" s="6">
        <v>0</v>
      </c>
    </row>
    <row r="47" spans="1:10" ht="12.75">
      <c r="A47" s="19" t="s">
        <v>134</v>
      </c>
      <c r="B47" s="4" t="s">
        <v>174</v>
      </c>
      <c r="C47" s="4" t="s">
        <v>135</v>
      </c>
      <c r="D47" s="6">
        <v>23000</v>
      </c>
      <c r="E47" s="6">
        <f t="shared" si="0"/>
        <v>0</v>
      </c>
      <c r="F47" s="6">
        <v>23000</v>
      </c>
      <c r="G47" s="6">
        <v>23000</v>
      </c>
      <c r="H47" s="6">
        <v>0</v>
      </c>
      <c r="I47" s="6">
        <v>0</v>
      </c>
      <c r="J47" s="6">
        <v>0</v>
      </c>
    </row>
    <row r="48" spans="1:10" ht="12.75">
      <c r="A48" s="19" t="s">
        <v>21</v>
      </c>
      <c r="B48" s="4" t="s">
        <v>175</v>
      </c>
      <c r="C48" s="4" t="s">
        <v>83</v>
      </c>
      <c r="D48" s="6">
        <v>28000</v>
      </c>
      <c r="E48" s="6">
        <f t="shared" si="0"/>
        <v>0</v>
      </c>
      <c r="F48" s="6">
        <v>28000</v>
      </c>
      <c r="G48" s="6">
        <v>28000</v>
      </c>
      <c r="H48" s="6">
        <v>0</v>
      </c>
      <c r="I48" s="6">
        <v>0</v>
      </c>
      <c r="J48" s="6">
        <v>0</v>
      </c>
    </row>
    <row r="49" spans="1:10" ht="22.5">
      <c r="A49" s="19" t="s">
        <v>84</v>
      </c>
      <c r="B49" s="4" t="s">
        <v>176</v>
      </c>
      <c r="C49" s="4" t="s">
        <v>85</v>
      </c>
      <c r="D49" s="6">
        <v>428000</v>
      </c>
      <c r="E49" s="6">
        <f t="shared" si="0"/>
        <v>0</v>
      </c>
      <c r="F49" s="6">
        <v>428000</v>
      </c>
      <c r="G49" s="6">
        <v>428000</v>
      </c>
      <c r="H49" s="6">
        <v>0</v>
      </c>
      <c r="I49" s="6">
        <v>0</v>
      </c>
      <c r="J49" s="6">
        <v>0</v>
      </c>
    </row>
    <row r="50" spans="1:10" ht="12.75">
      <c r="A50" s="19" t="s">
        <v>15</v>
      </c>
      <c r="B50" s="4" t="s">
        <v>177</v>
      </c>
      <c r="C50" s="4"/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19" t="s">
        <v>31</v>
      </c>
      <c r="B51" s="4" t="s">
        <v>178</v>
      </c>
      <c r="C51" s="4" t="s">
        <v>14</v>
      </c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22.5">
      <c r="A52" s="19" t="s">
        <v>32</v>
      </c>
      <c r="B52" s="4" t="s">
        <v>179</v>
      </c>
      <c r="C52" s="4" t="s">
        <v>19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12.75">
      <c r="A53" s="19" t="s">
        <v>33</v>
      </c>
      <c r="B53" s="4" t="s">
        <v>180</v>
      </c>
      <c r="C53" s="4" t="s">
        <v>34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19" t="s">
        <v>40</v>
      </c>
      <c r="B54" s="4" t="s">
        <v>181</v>
      </c>
      <c r="C54" s="4" t="s">
        <v>41</v>
      </c>
      <c r="D54" s="6">
        <v>8000</v>
      </c>
      <c r="E54" s="6">
        <f t="shared" si="0"/>
        <v>0</v>
      </c>
      <c r="F54" s="6">
        <v>8000</v>
      </c>
      <c r="G54" s="6">
        <v>8000</v>
      </c>
      <c r="H54" s="6">
        <v>0</v>
      </c>
      <c r="I54" s="6">
        <v>0</v>
      </c>
      <c r="J54" s="6">
        <v>0</v>
      </c>
    </row>
    <row r="55" spans="1:10" ht="12.75">
      <c r="A55" s="19" t="s">
        <v>38</v>
      </c>
      <c r="B55" s="4" t="s">
        <v>182</v>
      </c>
      <c r="C55" s="4" t="s">
        <v>39</v>
      </c>
      <c r="D55" s="6">
        <v>420000</v>
      </c>
      <c r="E55" s="6">
        <f t="shared" si="0"/>
        <v>0</v>
      </c>
      <c r="F55" s="6">
        <v>420000</v>
      </c>
      <c r="G55" s="6">
        <v>420000</v>
      </c>
      <c r="H55" s="6">
        <v>0</v>
      </c>
      <c r="I55" s="6">
        <v>0</v>
      </c>
      <c r="J55" s="6">
        <v>0</v>
      </c>
    </row>
    <row r="56" spans="1:10" ht="12.75">
      <c r="A56" s="19" t="s">
        <v>87</v>
      </c>
      <c r="B56" s="4" t="s">
        <v>183</v>
      </c>
      <c r="C56" s="4" t="s">
        <v>88</v>
      </c>
      <c r="D56" s="6">
        <v>428000</v>
      </c>
      <c r="E56" s="6">
        <f t="shared" si="0"/>
        <v>0</v>
      </c>
      <c r="F56" s="6">
        <v>428000</v>
      </c>
      <c r="G56" s="6">
        <v>428000</v>
      </c>
      <c r="H56" s="6">
        <v>0</v>
      </c>
      <c r="I56" s="6">
        <v>0</v>
      </c>
      <c r="J56" s="6">
        <v>0</v>
      </c>
    </row>
    <row r="57" spans="1:10" ht="12.75">
      <c r="A57" s="19" t="s">
        <v>89</v>
      </c>
      <c r="B57" s="4" t="s">
        <v>184</v>
      </c>
      <c r="C57" s="4" t="s">
        <v>90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19" t="s">
        <v>91</v>
      </c>
      <c r="B58" s="4" t="s">
        <v>185</v>
      </c>
      <c r="C58" s="4" t="s">
        <v>92</v>
      </c>
      <c r="D58" s="6">
        <v>497000</v>
      </c>
      <c r="E58" s="6">
        <f t="shared" si="0"/>
        <v>0</v>
      </c>
      <c r="F58" s="6">
        <v>497000</v>
      </c>
      <c r="G58" s="6">
        <v>80000</v>
      </c>
      <c r="H58" s="6">
        <v>417000</v>
      </c>
      <c r="I58" s="6">
        <v>0</v>
      </c>
      <c r="J58" s="6">
        <v>0</v>
      </c>
    </row>
    <row r="59" spans="1:10" ht="12.75">
      <c r="A59" s="19" t="s">
        <v>15</v>
      </c>
      <c r="B59" s="4" t="s">
        <v>186</v>
      </c>
      <c r="C59" s="4"/>
      <c r="D59" s="6">
        <v>497000</v>
      </c>
      <c r="E59" s="6">
        <f t="shared" si="0"/>
        <v>0</v>
      </c>
      <c r="F59" s="6">
        <v>497000</v>
      </c>
      <c r="G59" s="6">
        <v>80000</v>
      </c>
      <c r="H59" s="6">
        <v>417000</v>
      </c>
      <c r="I59" s="6">
        <v>0</v>
      </c>
      <c r="J59" s="6">
        <v>0</v>
      </c>
    </row>
    <row r="60" spans="1:10" ht="22.5">
      <c r="A60" s="19" t="s">
        <v>42</v>
      </c>
      <c r="B60" s="4" t="s">
        <v>187</v>
      </c>
      <c r="C60" s="4" t="s">
        <v>43</v>
      </c>
      <c r="D60" s="6">
        <v>497000</v>
      </c>
      <c r="E60" s="6">
        <f t="shared" si="0"/>
        <v>0</v>
      </c>
      <c r="F60" s="6">
        <v>497000</v>
      </c>
      <c r="G60" s="6">
        <v>80000</v>
      </c>
      <c r="H60" s="6">
        <v>417000</v>
      </c>
      <c r="I60" s="6">
        <v>0</v>
      </c>
      <c r="J60" s="6">
        <v>0</v>
      </c>
    </row>
    <row r="61" spans="1:10" ht="22.5">
      <c r="A61" s="19" t="s">
        <v>44</v>
      </c>
      <c r="B61" s="4" t="s">
        <v>188</v>
      </c>
      <c r="C61" s="4" t="s">
        <v>18</v>
      </c>
      <c r="D61" s="6">
        <v>497000</v>
      </c>
      <c r="E61" s="6">
        <f t="shared" si="0"/>
        <v>0</v>
      </c>
      <c r="F61" s="6">
        <v>497000</v>
      </c>
      <c r="G61" s="6">
        <v>80000</v>
      </c>
      <c r="H61" s="6">
        <v>417000</v>
      </c>
      <c r="I61" s="6">
        <v>0</v>
      </c>
      <c r="J61" s="6">
        <v>0</v>
      </c>
    </row>
    <row r="62" spans="1:10" ht="22.5">
      <c r="A62" s="19" t="s">
        <v>45</v>
      </c>
      <c r="B62" s="4" t="s">
        <v>189</v>
      </c>
      <c r="C62" s="4" t="s">
        <v>46</v>
      </c>
      <c r="D62" s="6">
        <v>497000</v>
      </c>
      <c r="E62" s="6">
        <f t="shared" si="0"/>
        <v>0</v>
      </c>
      <c r="F62" s="6">
        <v>497000</v>
      </c>
      <c r="G62" s="6">
        <v>80000</v>
      </c>
      <c r="H62" s="6">
        <v>417000</v>
      </c>
      <c r="I62" s="6">
        <v>0</v>
      </c>
      <c r="J62" s="6">
        <v>0</v>
      </c>
    </row>
    <row r="63" spans="1:10" ht="12.75">
      <c r="A63" s="19" t="s">
        <v>54</v>
      </c>
      <c r="B63" s="4" t="s">
        <v>190</v>
      </c>
      <c r="C63" s="4" t="s">
        <v>55</v>
      </c>
      <c r="D63" s="6">
        <v>417000</v>
      </c>
      <c r="E63" s="6">
        <f t="shared" si="0"/>
        <v>0</v>
      </c>
      <c r="F63" s="6">
        <v>417000</v>
      </c>
      <c r="G63" s="6">
        <v>0</v>
      </c>
      <c r="H63" s="6">
        <v>417000</v>
      </c>
      <c r="I63" s="6">
        <v>0</v>
      </c>
      <c r="J63" s="6">
        <v>0</v>
      </c>
    </row>
    <row r="64" spans="1:10" ht="12.75">
      <c r="A64" s="19" t="s">
        <v>47</v>
      </c>
      <c r="B64" s="4" t="s">
        <v>191</v>
      </c>
      <c r="C64" s="4" t="s">
        <v>48</v>
      </c>
      <c r="D64" s="6">
        <v>80000</v>
      </c>
      <c r="E64" s="6">
        <f t="shared" si="0"/>
        <v>0</v>
      </c>
      <c r="F64" s="6">
        <v>80000</v>
      </c>
      <c r="G64" s="6">
        <v>80000</v>
      </c>
      <c r="H64" s="6">
        <v>0</v>
      </c>
      <c r="I64" s="6">
        <v>0</v>
      </c>
      <c r="J64" s="6">
        <v>0</v>
      </c>
    </row>
    <row r="65" spans="1:10" ht="22.5">
      <c r="A65" s="19" t="s">
        <v>93</v>
      </c>
      <c r="B65" s="4" t="s">
        <v>144</v>
      </c>
      <c r="C65" s="4" t="s">
        <v>94</v>
      </c>
      <c r="D65" s="6">
        <v>497000</v>
      </c>
      <c r="E65" s="6">
        <f t="shared" si="0"/>
        <v>0</v>
      </c>
      <c r="F65" s="6">
        <v>497000</v>
      </c>
      <c r="G65" s="6">
        <v>80000</v>
      </c>
      <c r="H65" s="6">
        <v>417000</v>
      </c>
      <c r="I65" s="6">
        <v>0</v>
      </c>
      <c r="J65" s="6">
        <v>0</v>
      </c>
    </row>
    <row r="66" spans="1:10" ht="12.75">
      <c r="A66" s="19" t="s">
        <v>95</v>
      </c>
      <c r="B66" s="4" t="s">
        <v>145</v>
      </c>
      <c r="C66" s="4" t="s">
        <v>96</v>
      </c>
      <c r="D66" s="6">
        <v>497000</v>
      </c>
      <c r="E66" s="6">
        <f t="shared" si="0"/>
        <v>0</v>
      </c>
      <c r="F66" s="6">
        <v>497000</v>
      </c>
      <c r="G66" s="6">
        <v>80000</v>
      </c>
      <c r="H66" s="6">
        <v>417000</v>
      </c>
      <c r="I66" s="6">
        <v>0</v>
      </c>
      <c r="J66" s="6">
        <v>0</v>
      </c>
    </row>
    <row r="67" spans="1:10" ht="22.5">
      <c r="A67" s="19" t="s">
        <v>97</v>
      </c>
      <c r="B67" s="4" t="s">
        <v>192</v>
      </c>
      <c r="C67" s="4" t="s">
        <v>98</v>
      </c>
      <c r="D67" s="6">
        <v>7094000</v>
      </c>
      <c r="E67" s="6">
        <f t="shared" si="0"/>
        <v>60000</v>
      </c>
      <c r="F67" s="6">
        <v>7154000</v>
      </c>
      <c r="G67" s="6">
        <v>4951500</v>
      </c>
      <c r="H67" s="6">
        <v>0</v>
      </c>
      <c r="I67" s="6">
        <v>1987500</v>
      </c>
      <c r="J67" s="6">
        <v>215000</v>
      </c>
    </row>
    <row r="68" spans="1:10" ht="12.75">
      <c r="A68" s="19" t="s">
        <v>15</v>
      </c>
      <c r="B68" s="4" t="s">
        <v>146</v>
      </c>
      <c r="C68" s="4"/>
      <c r="D68" s="6">
        <v>7094000</v>
      </c>
      <c r="E68" s="6">
        <f t="shared" si="0"/>
        <v>60000</v>
      </c>
      <c r="F68" s="6">
        <v>7154000</v>
      </c>
      <c r="G68" s="6">
        <v>4951500</v>
      </c>
      <c r="H68" s="6">
        <v>0</v>
      </c>
      <c r="I68" s="6">
        <v>1987500</v>
      </c>
      <c r="J68" s="6">
        <v>215000</v>
      </c>
    </row>
    <row r="69" spans="1:10" ht="22.5">
      <c r="A69" s="19" t="s">
        <v>42</v>
      </c>
      <c r="B69" s="4" t="s">
        <v>193</v>
      </c>
      <c r="C69" s="4" t="s">
        <v>43</v>
      </c>
      <c r="D69" s="6">
        <v>190000</v>
      </c>
      <c r="E69" s="6">
        <f t="shared" si="0"/>
        <v>0</v>
      </c>
      <c r="F69" s="6">
        <v>190000</v>
      </c>
      <c r="G69" s="6">
        <v>190000</v>
      </c>
      <c r="H69" s="6">
        <v>0</v>
      </c>
      <c r="I69" s="6">
        <v>0</v>
      </c>
      <c r="J69" s="6">
        <v>0</v>
      </c>
    </row>
    <row r="70" spans="1:10" ht="22.5">
      <c r="A70" s="19" t="s">
        <v>44</v>
      </c>
      <c r="B70" s="4" t="s">
        <v>194</v>
      </c>
      <c r="C70" s="4" t="s">
        <v>18</v>
      </c>
      <c r="D70" s="6">
        <v>190000</v>
      </c>
      <c r="E70" s="6">
        <f t="shared" si="0"/>
        <v>0</v>
      </c>
      <c r="F70" s="6">
        <v>190000</v>
      </c>
      <c r="G70" s="6">
        <v>190000</v>
      </c>
      <c r="H70" s="6">
        <v>0</v>
      </c>
      <c r="I70" s="6">
        <v>0</v>
      </c>
      <c r="J70" s="6">
        <v>0</v>
      </c>
    </row>
    <row r="71" spans="1:10" ht="22.5">
      <c r="A71" s="19" t="s">
        <v>45</v>
      </c>
      <c r="B71" s="4" t="s">
        <v>195</v>
      </c>
      <c r="C71" s="4" t="s">
        <v>46</v>
      </c>
      <c r="D71" s="6">
        <v>190000</v>
      </c>
      <c r="E71" s="6">
        <f t="shared" si="0"/>
        <v>0</v>
      </c>
      <c r="F71" s="6">
        <v>190000</v>
      </c>
      <c r="G71" s="6">
        <v>190000</v>
      </c>
      <c r="H71" s="6">
        <v>0</v>
      </c>
      <c r="I71" s="6">
        <v>0</v>
      </c>
      <c r="J71" s="6">
        <v>0</v>
      </c>
    </row>
    <row r="72" spans="1:10" ht="12.75">
      <c r="A72" s="19" t="s">
        <v>47</v>
      </c>
      <c r="B72" s="4" t="s">
        <v>196</v>
      </c>
      <c r="C72" s="4" t="s">
        <v>48</v>
      </c>
      <c r="D72" s="6">
        <v>190000</v>
      </c>
      <c r="E72" s="6">
        <f t="shared" si="0"/>
        <v>0</v>
      </c>
      <c r="F72" s="6">
        <v>190000</v>
      </c>
      <c r="G72" s="6">
        <v>190000</v>
      </c>
      <c r="H72" s="6">
        <v>0</v>
      </c>
      <c r="I72" s="6">
        <v>0</v>
      </c>
      <c r="J72" s="6">
        <v>0</v>
      </c>
    </row>
    <row r="73" spans="1:10" ht="12.75">
      <c r="A73" s="19" t="s">
        <v>31</v>
      </c>
      <c r="B73" s="4" t="s">
        <v>197</v>
      </c>
      <c r="C73" s="4" t="s">
        <v>14</v>
      </c>
      <c r="D73" s="6">
        <v>6904000</v>
      </c>
      <c r="E73" s="6">
        <f t="shared" si="0"/>
        <v>60000</v>
      </c>
      <c r="F73" s="6">
        <v>6964000</v>
      </c>
      <c r="G73" s="6">
        <v>4761500</v>
      </c>
      <c r="H73" s="6">
        <v>0</v>
      </c>
      <c r="I73" s="6">
        <v>1987500</v>
      </c>
      <c r="J73" s="6">
        <v>215000</v>
      </c>
    </row>
    <row r="74" spans="1:10" ht="22.5">
      <c r="A74" s="19" t="s">
        <v>32</v>
      </c>
      <c r="B74" s="4" t="s">
        <v>198</v>
      </c>
      <c r="C74" s="4" t="s">
        <v>19</v>
      </c>
      <c r="D74" s="6">
        <v>6904000</v>
      </c>
      <c r="E74" s="6">
        <f aca="true" t="shared" si="1" ref="E74:E137">F74-D74</f>
        <v>60000</v>
      </c>
      <c r="F74" s="6">
        <v>6964000</v>
      </c>
      <c r="G74" s="6">
        <v>4761500</v>
      </c>
      <c r="H74" s="6">
        <v>0</v>
      </c>
      <c r="I74" s="6">
        <v>1987500</v>
      </c>
      <c r="J74" s="6">
        <v>215000</v>
      </c>
    </row>
    <row r="75" spans="1:10" ht="12.75">
      <c r="A75" s="19" t="s">
        <v>33</v>
      </c>
      <c r="B75" s="4" t="s">
        <v>199</v>
      </c>
      <c r="C75" s="4" t="s">
        <v>34</v>
      </c>
      <c r="D75" s="6">
        <v>6904000</v>
      </c>
      <c r="E75" s="6">
        <f t="shared" si="1"/>
        <v>60000</v>
      </c>
      <c r="F75" s="6">
        <v>6964000</v>
      </c>
      <c r="G75" s="6">
        <v>4761500</v>
      </c>
      <c r="H75" s="6">
        <v>0</v>
      </c>
      <c r="I75" s="6">
        <v>1987500</v>
      </c>
      <c r="J75" s="6">
        <v>215000</v>
      </c>
    </row>
    <row r="76" spans="1:10" ht="12.75">
      <c r="A76" s="19" t="s">
        <v>35</v>
      </c>
      <c r="B76" s="4" t="s">
        <v>200</v>
      </c>
      <c r="C76" s="4" t="s">
        <v>36</v>
      </c>
      <c r="D76" s="6">
        <v>360000</v>
      </c>
      <c r="E76" s="6">
        <f t="shared" si="1"/>
        <v>0</v>
      </c>
      <c r="F76" s="6">
        <v>360000</v>
      </c>
      <c r="G76" s="6">
        <v>360000</v>
      </c>
      <c r="H76" s="6">
        <v>0</v>
      </c>
      <c r="I76" s="6">
        <v>0</v>
      </c>
      <c r="J76" s="6">
        <v>0</v>
      </c>
    </row>
    <row r="77" spans="1:10" ht="12.75">
      <c r="A77" s="19" t="s">
        <v>38</v>
      </c>
      <c r="B77" s="4" t="s">
        <v>201</v>
      </c>
      <c r="C77" s="4" t="s">
        <v>39</v>
      </c>
      <c r="D77" s="6">
        <v>6544000</v>
      </c>
      <c r="E77" s="6">
        <f t="shared" si="1"/>
        <v>60000</v>
      </c>
      <c r="F77" s="6">
        <v>6604000</v>
      </c>
      <c r="G77" s="6">
        <v>4401500</v>
      </c>
      <c r="H77" s="6">
        <v>0</v>
      </c>
      <c r="I77" s="6">
        <v>1987500</v>
      </c>
      <c r="J77" s="6">
        <v>215000</v>
      </c>
    </row>
    <row r="78" spans="1:10" ht="12.75">
      <c r="A78" s="19" t="s">
        <v>99</v>
      </c>
      <c r="B78" s="4" t="s">
        <v>202</v>
      </c>
      <c r="C78" s="4" t="s">
        <v>100</v>
      </c>
      <c r="D78" s="6">
        <v>6834500</v>
      </c>
      <c r="E78" s="6">
        <f t="shared" si="1"/>
        <v>60000</v>
      </c>
      <c r="F78" s="6">
        <v>6894500</v>
      </c>
      <c r="G78" s="6">
        <v>4692000</v>
      </c>
      <c r="H78" s="6">
        <v>0</v>
      </c>
      <c r="I78" s="6">
        <v>1987500</v>
      </c>
      <c r="J78" s="6">
        <v>215000</v>
      </c>
    </row>
    <row r="79" spans="1:10" ht="12.75">
      <c r="A79" s="19" t="s">
        <v>136</v>
      </c>
      <c r="B79" s="4" t="s">
        <v>203</v>
      </c>
      <c r="C79" s="4" t="s">
        <v>137</v>
      </c>
      <c r="D79" s="6">
        <v>2056000</v>
      </c>
      <c r="E79" s="6">
        <f t="shared" si="1"/>
        <v>0</v>
      </c>
      <c r="F79" s="6">
        <v>2056000</v>
      </c>
      <c r="G79" s="6">
        <v>1415000</v>
      </c>
      <c r="H79" s="6">
        <v>0</v>
      </c>
      <c r="I79" s="6">
        <v>641000</v>
      </c>
      <c r="J79" s="6">
        <v>0</v>
      </c>
    </row>
    <row r="80" spans="1:10" ht="12.75">
      <c r="A80" s="19" t="s">
        <v>138</v>
      </c>
      <c r="B80" s="4" t="s">
        <v>204</v>
      </c>
      <c r="C80" s="4" t="s">
        <v>139</v>
      </c>
      <c r="D80" s="6">
        <v>2560500</v>
      </c>
      <c r="E80" s="6">
        <f t="shared" si="1"/>
        <v>60000</v>
      </c>
      <c r="F80" s="6">
        <v>2620500</v>
      </c>
      <c r="G80" s="6">
        <v>1059000</v>
      </c>
      <c r="H80" s="6">
        <v>0</v>
      </c>
      <c r="I80" s="6">
        <v>1346500</v>
      </c>
      <c r="J80" s="6">
        <v>215000</v>
      </c>
    </row>
    <row r="81" spans="1:10" ht="12.75">
      <c r="A81" s="19" t="s">
        <v>101</v>
      </c>
      <c r="B81" s="4" t="s">
        <v>205</v>
      </c>
      <c r="C81" s="4" t="s">
        <v>102</v>
      </c>
      <c r="D81" s="6">
        <v>2218000</v>
      </c>
      <c r="E81" s="6">
        <f t="shared" si="1"/>
        <v>0</v>
      </c>
      <c r="F81" s="6">
        <v>2218000</v>
      </c>
      <c r="G81" s="6">
        <v>2218000</v>
      </c>
      <c r="H81" s="6">
        <v>0</v>
      </c>
      <c r="I81" s="6">
        <v>0</v>
      </c>
      <c r="J81" s="6">
        <v>0</v>
      </c>
    </row>
    <row r="82" spans="1:10" ht="12.75">
      <c r="A82" s="19" t="s">
        <v>103</v>
      </c>
      <c r="B82" s="4" t="s">
        <v>206</v>
      </c>
      <c r="C82" s="4" t="s">
        <v>104</v>
      </c>
      <c r="D82" s="6">
        <v>259500</v>
      </c>
      <c r="E82" s="6">
        <f t="shared" si="1"/>
        <v>0</v>
      </c>
      <c r="F82" s="6">
        <v>259500</v>
      </c>
      <c r="G82" s="6">
        <v>259500</v>
      </c>
      <c r="H82" s="6">
        <v>0</v>
      </c>
      <c r="I82" s="6">
        <v>0</v>
      </c>
      <c r="J82" s="6">
        <v>0</v>
      </c>
    </row>
    <row r="83" spans="1:10" ht="22.5">
      <c r="A83" s="19" t="s">
        <v>105</v>
      </c>
      <c r="B83" s="4" t="s">
        <v>207</v>
      </c>
      <c r="C83" s="4" t="s">
        <v>106</v>
      </c>
      <c r="D83" s="6">
        <v>2386000</v>
      </c>
      <c r="E83" s="6">
        <f t="shared" si="1"/>
        <v>0</v>
      </c>
      <c r="F83" s="6">
        <v>2386000</v>
      </c>
      <c r="G83" s="6">
        <v>1788000</v>
      </c>
      <c r="H83" s="6">
        <v>598000</v>
      </c>
      <c r="I83" s="6">
        <v>0</v>
      </c>
      <c r="J83" s="6">
        <v>0</v>
      </c>
    </row>
    <row r="84" spans="1:10" ht="12.75">
      <c r="A84" s="19" t="s">
        <v>15</v>
      </c>
      <c r="B84" s="4" t="s">
        <v>208</v>
      </c>
      <c r="C84" s="4"/>
      <c r="D84" s="6">
        <v>2386000</v>
      </c>
      <c r="E84" s="6">
        <f t="shared" si="1"/>
        <v>0</v>
      </c>
      <c r="F84" s="6">
        <v>2386000</v>
      </c>
      <c r="G84" s="6">
        <v>1788000</v>
      </c>
      <c r="H84" s="6">
        <v>598000</v>
      </c>
      <c r="I84" s="6">
        <v>0</v>
      </c>
      <c r="J84" s="6">
        <v>0</v>
      </c>
    </row>
    <row r="85" spans="1:10" ht="22.5">
      <c r="A85" s="19" t="s">
        <v>42</v>
      </c>
      <c r="B85" s="4" t="s">
        <v>209</v>
      </c>
      <c r="C85" s="4" t="s">
        <v>43</v>
      </c>
      <c r="D85" s="6">
        <v>1182000</v>
      </c>
      <c r="E85" s="6">
        <f t="shared" si="1"/>
        <v>0</v>
      </c>
      <c r="F85" s="6">
        <v>1182000</v>
      </c>
      <c r="G85" s="6">
        <v>584000</v>
      </c>
      <c r="H85" s="6">
        <v>598000</v>
      </c>
      <c r="I85" s="6">
        <v>0</v>
      </c>
      <c r="J85" s="6">
        <v>0</v>
      </c>
    </row>
    <row r="86" spans="1:10" ht="22.5">
      <c r="A86" s="19" t="s">
        <v>44</v>
      </c>
      <c r="B86" s="4" t="s">
        <v>210</v>
      </c>
      <c r="C86" s="4" t="s">
        <v>18</v>
      </c>
      <c r="D86" s="6">
        <v>1182000</v>
      </c>
      <c r="E86" s="6">
        <f t="shared" si="1"/>
        <v>0</v>
      </c>
      <c r="F86" s="6">
        <v>1182000</v>
      </c>
      <c r="G86" s="6">
        <v>584000</v>
      </c>
      <c r="H86" s="6">
        <v>598000</v>
      </c>
      <c r="I86" s="6">
        <v>0</v>
      </c>
      <c r="J86" s="6">
        <v>0</v>
      </c>
    </row>
    <row r="87" spans="1:10" ht="22.5">
      <c r="A87" s="19" t="s">
        <v>45</v>
      </c>
      <c r="B87" s="4" t="s">
        <v>211</v>
      </c>
      <c r="C87" s="4" t="s">
        <v>46</v>
      </c>
      <c r="D87" s="6">
        <v>543000</v>
      </c>
      <c r="E87" s="6">
        <f t="shared" si="1"/>
        <v>0</v>
      </c>
      <c r="F87" s="6">
        <v>543000</v>
      </c>
      <c r="G87" s="6">
        <v>481000</v>
      </c>
      <c r="H87" s="6">
        <v>62000</v>
      </c>
      <c r="I87" s="6">
        <v>0</v>
      </c>
      <c r="J87" s="6">
        <v>0</v>
      </c>
    </row>
    <row r="88" spans="1:10" ht="12.75">
      <c r="A88" s="19" t="s">
        <v>54</v>
      </c>
      <c r="B88" s="4" t="s">
        <v>212</v>
      </c>
      <c r="C88" s="4" t="s">
        <v>55</v>
      </c>
      <c r="D88" s="6">
        <v>62000</v>
      </c>
      <c r="E88" s="6">
        <f t="shared" si="1"/>
        <v>0</v>
      </c>
      <c r="F88" s="6">
        <v>62000</v>
      </c>
      <c r="G88" s="6">
        <v>0</v>
      </c>
      <c r="H88" s="6">
        <v>62000</v>
      </c>
      <c r="I88" s="6">
        <v>0</v>
      </c>
      <c r="J88" s="6">
        <v>0</v>
      </c>
    </row>
    <row r="89" spans="1:10" ht="12.75">
      <c r="A89" s="19" t="s">
        <v>47</v>
      </c>
      <c r="B89" s="4" t="s">
        <v>213</v>
      </c>
      <c r="C89" s="4" t="s">
        <v>48</v>
      </c>
      <c r="D89" s="6">
        <v>481000</v>
      </c>
      <c r="E89" s="6">
        <f t="shared" si="1"/>
        <v>0</v>
      </c>
      <c r="F89" s="6">
        <v>481000</v>
      </c>
      <c r="G89" s="6">
        <v>481000</v>
      </c>
      <c r="H89" s="6">
        <v>0</v>
      </c>
      <c r="I89" s="6">
        <v>0</v>
      </c>
      <c r="J89" s="6">
        <v>0</v>
      </c>
    </row>
    <row r="90" spans="1:10" ht="12.75">
      <c r="A90" s="19" t="s">
        <v>51</v>
      </c>
      <c r="B90" s="4" t="s">
        <v>214</v>
      </c>
      <c r="C90" s="4" t="s">
        <v>52</v>
      </c>
      <c r="D90" s="6">
        <v>639000</v>
      </c>
      <c r="E90" s="6">
        <f t="shared" si="1"/>
        <v>0</v>
      </c>
      <c r="F90" s="6">
        <v>639000</v>
      </c>
      <c r="G90" s="6">
        <v>103000</v>
      </c>
      <c r="H90" s="6">
        <v>536000</v>
      </c>
      <c r="I90" s="6">
        <v>0</v>
      </c>
      <c r="J90" s="6">
        <v>0</v>
      </c>
    </row>
    <row r="91" spans="1:10" ht="12.75">
      <c r="A91" s="19" t="s">
        <v>54</v>
      </c>
      <c r="B91" s="4" t="s">
        <v>215</v>
      </c>
      <c r="C91" s="4" t="s">
        <v>133</v>
      </c>
      <c r="D91" s="6">
        <v>536000</v>
      </c>
      <c r="E91" s="6">
        <f t="shared" si="1"/>
        <v>0</v>
      </c>
      <c r="F91" s="6">
        <v>536000</v>
      </c>
      <c r="G91" s="6">
        <v>0</v>
      </c>
      <c r="H91" s="6">
        <v>536000</v>
      </c>
      <c r="I91" s="6">
        <v>0</v>
      </c>
      <c r="J91" s="6">
        <v>0</v>
      </c>
    </row>
    <row r="92" spans="1:10" ht="12.75">
      <c r="A92" s="19" t="s">
        <v>47</v>
      </c>
      <c r="B92" s="4" t="s">
        <v>147</v>
      </c>
      <c r="C92" s="4" t="s">
        <v>53</v>
      </c>
      <c r="D92" s="6">
        <v>103000</v>
      </c>
      <c r="E92" s="6">
        <f t="shared" si="1"/>
        <v>0</v>
      </c>
      <c r="F92" s="6">
        <v>103000</v>
      </c>
      <c r="G92" s="6">
        <v>103000</v>
      </c>
      <c r="H92" s="6">
        <v>0</v>
      </c>
      <c r="I92" s="6">
        <v>0</v>
      </c>
      <c r="J92" s="6">
        <v>0</v>
      </c>
    </row>
    <row r="93" spans="1:10" ht="12.75">
      <c r="A93" s="19" t="s">
        <v>31</v>
      </c>
      <c r="B93" s="4" t="s">
        <v>216</v>
      </c>
      <c r="C93" s="4" t="s">
        <v>14</v>
      </c>
      <c r="D93" s="6">
        <v>1204000</v>
      </c>
      <c r="E93" s="6">
        <f t="shared" si="1"/>
        <v>0</v>
      </c>
      <c r="F93" s="6">
        <v>1204000</v>
      </c>
      <c r="G93" s="6">
        <v>1204000</v>
      </c>
      <c r="H93" s="6">
        <v>0</v>
      </c>
      <c r="I93" s="6">
        <v>0</v>
      </c>
      <c r="J93" s="6">
        <v>0</v>
      </c>
    </row>
    <row r="94" spans="1:10" ht="22.5">
      <c r="A94" s="19" t="s">
        <v>32</v>
      </c>
      <c r="B94" s="4" t="s">
        <v>217</v>
      </c>
      <c r="C94" s="4" t="s">
        <v>19</v>
      </c>
      <c r="D94" s="6">
        <v>1204000</v>
      </c>
      <c r="E94" s="6">
        <f t="shared" si="1"/>
        <v>0</v>
      </c>
      <c r="F94" s="6">
        <v>1204000</v>
      </c>
      <c r="G94" s="6">
        <v>1204000</v>
      </c>
      <c r="H94" s="6">
        <v>0</v>
      </c>
      <c r="I94" s="6">
        <v>0</v>
      </c>
      <c r="J94" s="6">
        <v>0</v>
      </c>
    </row>
    <row r="95" spans="1:10" ht="12.75">
      <c r="A95" s="19" t="s">
        <v>33</v>
      </c>
      <c r="B95" s="4" t="s">
        <v>218</v>
      </c>
      <c r="C95" s="4" t="s">
        <v>34</v>
      </c>
      <c r="D95" s="6">
        <v>1204000</v>
      </c>
      <c r="E95" s="6">
        <f t="shared" si="1"/>
        <v>0</v>
      </c>
      <c r="F95" s="6">
        <v>1204000</v>
      </c>
      <c r="G95" s="6">
        <v>1204000</v>
      </c>
      <c r="H95" s="6">
        <v>0</v>
      </c>
      <c r="I95" s="6">
        <v>0</v>
      </c>
      <c r="J95" s="6">
        <v>0</v>
      </c>
    </row>
    <row r="96" spans="1:10" ht="12.75">
      <c r="A96" s="19" t="s">
        <v>35</v>
      </c>
      <c r="B96" s="4" t="s">
        <v>219</v>
      </c>
      <c r="C96" s="4" t="s">
        <v>36</v>
      </c>
      <c r="D96" s="6">
        <v>400000</v>
      </c>
      <c r="E96" s="6">
        <f t="shared" si="1"/>
        <v>0</v>
      </c>
      <c r="F96" s="6">
        <v>400000</v>
      </c>
      <c r="G96" s="6">
        <v>400000</v>
      </c>
      <c r="H96" s="6">
        <v>0</v>
      </c>
      <c r="I96" s="6">
        <v>0</v>
      </c>
      <c r="J96" s="6">
        <v>0</v>
      </c>
    </row>
    <row r="97" spans="1:10" ht="12.75">
      <c r="A97" s="19" t="s">
        <v>40</v>
      </c>
      <c r="B97" s="4" t="s">
        <v>220</v>
      </c>
      <c r="C97" s="4" t="s">
        <v>41</v>
      </c>
      <c r="D97" s="6">
        <v>100000</v>
      </c>
      <c r="E97" s="6">
        <f t="shared" si="1"/>
        <v>0</v>
      </c>
      <c r="F97" s="6">
        <v>100000</v>
      </c>
      <c r="G97" s="6">
        <v>100000</v>
      </c>
      <c r="H97" s="6">
        <v>0</v>
      </c>
      <c r="I97" s="6">
        <v>0</v>
      </c>
      <c r="J97" s="6">
        <v>0</v>
      </c>
    </row>
    <row r="98" spans="1:10" ht="12.75">
      <c r="A98" s="19" t="s">
        <v>38</v>
      </c>
      <c r="B98" s="4" t="s">
        <v>221</v>
      </c>
      <c r="C98" s="4" t="s">
        <v>39</v>
      </c>
      <c r="D98" s="6">
        <v>704000</v>
      </c>
      <c r="E98" s="6">
        <f t="shared" si="1"/>
        <v>0</v>
      </c>
      <c r="F98" s="6">
        <v>704000</v>
      </c>
      <c r="G98" s="6">
        <v>704000</v>
      </c>
      <c r="H98" s="6">
        <v>0</v>
      </c>
      <c r="I98" s="6">
        <v>0</v>
      </c>
      <c r="J98" s="6">
        <v>0</v>
      </c>
    </row>
    <row r="99" spans="1:10" ht="22.5">
      <c r="A99" s="19" t="s">
        <v>107</v>
      </c>
      <c r="B99" s="4" t="s">
        <v>222</v>
      </c>
      <c r="C99" s="4" t="s">
        <v>108</v>
      </c>
      <c r="D99" s="6">
        <v>4431000</v>
      </c>
      <c r="E99" s="6">
        <f t="shared" si="1"/>
        <v>0</v>
      </c>
      <c r="F99" s="6">
        <v>4431000</v>
      </c>
      <c r="G99" s="6">
        <v>1048000</v>
      </c>
      <c r="H99" s="6">
        <v>0</v>
      </c>
      <c r="I99" s="6">
        <v>3383000</v>
      </c>
      <c r="J99" s="6">
        <v>0</v>
      </c>
    </row>
    <row r="100" spans="1:10" ht="22.5">
      <c r="A100" s="19" t="s">
        <v>272</v>
      </c>
      <c r="B100" s="4" t="s">
        <v>273</v>
      </c>
      <c r="C100" s="4" t="s">
        <v>274</v>
      </c>
      <c r="D100" s="6">
        <v>30000</v>
      </c>
      <c r="E100" s="6">
        <f t="shared" si="1"/>
        <v>0</v>
      </c>
      <c r="F100" s="6">
        <v>30000</v>
      </c>
      <c r="G100" s="6">
        <v>0</v>
      </c>
      <c r="H100" s="6">
        <v>0</v>
      </c>
      <c r="I100" s="6">
        <v>30000</v>
      </c>
      <c r="J100" s="6">
        <v>0</v>
      </c>
    </row>
    <row r="101" spans="1:10" ht="12.75">
      <c r="A101" s="19" t="s">
        <v>15</v>
      </c>
      <c r="B101" s="4" t="s">
        <v>275</v>
      </c>
      <c r="C101" s="4"/>
      <c r="D101" s="6">
        <v>30000</v>
      </c>
      <c r="E101" s="6">
        <f t="shared" si="1"/>
        <v>0</v>
      </c>
      <c r="F101" s="6">
        <v>30000</v>
      </c>
      <c r="G101" s="6">
        <v>0</v>
      </c>
      <c r="H101" s="6">
        <v>0</v>
      </c>
      <c r="I101" s="6">
        <v>30000</v>
      </c>
      <c r="J101" s="6">
        <v>0</v>
      </c>
    </row>
    <row r="102" spans="1:10" ht="12.75">
      <c r="A102" s="19" t="s">
        <v>31</v>
      </c>
      <c r="B102" s="4" t="s">
        <v>276</v>
      </c>
      <c r="C102" s="4" t="s">
        <v>14</v>
      </c>
      <c r="D102" s="6">
        <v>30000</v>
      </c>
      <c r="E102" s="6">
        <f t="shared" si="1"/>
        <v>0</v>
      </c>
      <c r="F102" s="6">
        <v>30000</v>
      </c>
      <c r="G102" s="6">
        <v>0</v>
      </c>
      <c r="H102" s="6">
        <v>0</v>
      </c>
      <c r="I102" s="6">
        <v>30000</v>
      </c>
      <c r="J102" s="6">
        <v>0</v>
      </c>
    </row>
    <row r="103" spans="1:10" ht="22.5">
      <c r="A103" s="19" t="s">
        <v>32</v>
      </c>
      <c r="B103" s="4" t="s">
        <v>277</v>
      </c>
      <c r="C103" s="4" t="s">
        <v>19</v>
      </c>
      <c r="D103" s="6">
        <v>30000</v>
      </c>
      <c r="E103" s="6">
        <f t="shared" si="1"/>
        <v>0</v>
      </c>
      <c r="F103" s="6">
        <v>30000</v>
      </c>
      <c r="G103" s="6">
        <v>0</v>
      </c>
      <c r="H103" s="6">
        <v>0</v>
      </c>
      <c r="I103" s="6">
        <v>30000</v>
      </c>
      <c r="J103" s="6">
        <v>0</v>
      </c>
    </row>
    <row r="104" spans="1:10" ht="12.75">
      <c r="A104" s="19" t="s">
        <v>33</v>
      </c>
      <c r="B104" s="4" t="s">
        <v>278</v>
      </c>
      <c r="C104" s="4" t="s">
        <v>34</v>
      </c>
      <c r="D104" s="6">
        <v>30000</v>
      </c>
      <c r="E104" s="6">
        <f t="shared" si="1"/>
        <v>0</v>
      </c>
      <c r="F104" s="6">
        <v>30000</v>
      </c>
      <c r="G104" s="6">
        <v>0</v>
      </c>
      <c r="H104" s="6">
        <v>0</v>
      </c>
      <c r="I104" s="6">
        <v>30000</v>
      </c>
      <c r="J104" s="6">
        <v>0</v>
      </c>
    </row>
    <row r="105" spans="1:10" ht="12.75">
      <c r="A105" s="19" t="s">
        <v>38</v>
      </c>
      <c r="B105" s="4" t="s">
        <v>279</v>
      </c>
      <c r="C105" s="4" t="s">
        <v>39</v>
      </c>
      <c r="D105" s="6">
        <v>30000</v>
      </c>
      <c r="E105" s="6">
        <f t="shared" si="1"/>
        <v>0</v>
      </c>
      <c r="F105" s="6">
        <v>30000</v>
      </c>
      <c r="G105" s="6">
        <v>0</v>
      </c>
      <c r="H105" s="6">
        <v>0</v>
      </c>
      <c r="I105" s="6">
        <v>30000</v>
      </c>
      <c r="J105" s="6">
        <v>0</v>
      </c>
    </row>
    <row r="106" spans="1:10" ht="22.5">
      <c r="A106" s="19" t="s">
        <v>280</v>
      </c>
      <c r="B106" s="4" t="s">
        <v>281</v>
      </c>
      <c r="C106" s="4" t="s">
        <v>282</v>
      </c>
      <c r="D106" s="6">
        <v>30000</v>
      </c>
      <c r="E106" s="6">
        <f t="shared" si="1"/>
        <v>0</v>
      </c>
      <c r="F106" s="6">
        <v>30000</v>
      </c>
      <c r="G106" s="6">
        <v>0</v>
      </c>
      <c r="H106" s="6">
        <v>0</v>
      </c>
      <c r="I106" s="6">
        <v>30000</v>
      </c>
      <c r="J106" s="6">
        <v>0</v>
      </c>
    </row>
    <row r="107" spans="1:10" ht="12.75">
      <c r="A107" s="19" t="s">
        <v>283</v>
      </c>
      <c r="B107" s="4" t="s">
        <v>284</v>
      </c>
      <c r="C107" s="4" t="s">
        <v>285</v>
      </c>
      <c r="D107" s="6">
        <v>30000</v>
      </c>
      <c r="E107" s="6">
        <f t="shared" si="1"/>
        <v>0</v>
      </c>
      <c r="F107" s="6">
        <v>30000</v>
      </c>
      <c r="G107" s="6">
        <v>0</v>
      </c>
      <c r="H107" s="6">
        <v>0</v>
      </c>
      <c r="I107" s="6">
        <v>30000</v>
      </c>
      <c r="J107" s="6">
        <v>0</v>
      </c>
    </row>
    <row r="108" spans="1:10" ht="12.75">
      <c r="A108" s="19" t="s">
        <v>109</v>
      </c>
      <c r="B108" s="4" t="s">
        <v>223</v>
      </c>
      <c r="C108" s="4" t="s">
        <v>110</v>
      </c>
      <c r="D108" s="6">
        <v>4401000</v>
      </c>
      <c r="E108" s="6">
        <f t="shared" si="1"/>
        <v>0</v>
      </c>
      <c r="F108" s="6">
        <v>4401000</v>
      </c>
      <c r="G108" s="6">
        <v>1048000</v>
      </c>
      <c r="H108" s="6">
        <v>0</v>
      </c>
      <c r="I108" s="6">
        <v>3353000</v>
      </c>
      <c r="J108" s="6">
        <v>0</v>
      </c>
    </row>
    <row r="109" spans="1:10" ht="12.75">
      <c r="A109" s="19" t="s">
        <v>15</v>
      </c>
      <c r="B109" s="4" t="s">
        <v>224</v>
      </c>
      <c r="C109" s="4"/>
      <c r="D109" s="6">
        <v>4401000</v>
      </c>
      <c r="E109" s="6">
        <f t="shared" si="1"/>
        <v>0</v>
      </c>
      <c r="F109" s="6">
        <v>4401000</v>
      </c>
      <c r="G109" s="6">
        <v>1048000</v>
      </c>
      <c r="H109" s="6">
        <v>0</v>
      </c>
      <c r="I109" s="6">
        <v>3353000</v>
      </c>
      <c r="J109" s="6">
        <v>0</v>
      </c>
    </row>
    <row r="110" spans="1:10" ht="22.5">
      <c r="A110" s="19" t="s">
        <v>42</v>
      </c>
      <c r="B110" s="4" t="s">
        <v>225</v>
      </c>
      <c r="C110" s="4" t="s">
        <v>43</v>
      </c>
      <c r="D110" s="6">
        <v>4000000</v>
      </c>
      <c r="E110" s="6">
        <f t="shared" si="1"/>
        <v>0</v>
      </c>
      <c r="F110" s="6">
        <v>4000000</v>
      </c>
      <c r="G110" s="6">
        <v>667000</v>
      </c>
      <c r="H110" s="6">
        <v>0</v>
      </c>
      <c r="I110" s="6">
        <v>3333000</v>
      </c>
      <c r="J110" s="6">
        <v>0</v>
      </c>
    </row>
    <row r="111" spans="1:10" ht="22.5">
      <c r="A111" s="19" t="s">
        <v>44</v>
      </c>
      <c r="B111" s="4" t="s">
        <v>226</v>
      </c>
      <c r="C111" s="4" t="s">
        <v>18</v>
      </c>
      <c r="D111" s="6">
        <v>4000000</v>
      </c>
      <c r="E111" s="6">
        <f t="shared" si="1"/>
        <v>0</v>
      </c>
      <c r="F111" s="6">
        <v>4000000</v>
      </c>
      <c r="G111" s="6">
        <v>667000</v>
      </c>
      <c r="H111" s="6">
        <v>0</v>
      </c>
      <c r="I111" s="6">
        <v>3333000</v>
      </c>
      <c r="J111" s="6">
        <v>0</v>
      </c>
    </row>
    <row r="112" spans="1:10" ht="12.75">
      <c r="A112" s="19" t="s">
        <v>51</v>
      </c>
      <c r="B112" s="4" t="s">
        <v>227</v>
      </c>
      <c r="C112" s="4" t="s">
        <v>52</v>
      </c>
      <c r="D112" s="6">
        <v>4000000</v>
      </c>
      <c r="E112" s="6">
        <f t="shared" si="1"/>
        <v>0</v>
      </c>
      <c r="F112" s="6">
        <v>4000000</v>
      </c>
      <c r="G112" s="6">
        <v>667000</v>
      </c>
      <c r="H112" s="6">
        <v>0</v>
      </c>
      <c r="I112" s="6">
        <v>3333000</v>
      </c>
      <c r="J112" s="6">
        <v>0</v>
      </c>
    </row>
    <row r="113" spans="1:10" ht="12.75">
      <c r="A113" s="19" t="s">
        <v>47</v>
      </c>
      <c r="B113" s="4" t="s">
        <v>228</v>
      </c>
      <c r="C113" s="4" t="s">
        <v>53</v>
      </c>
      <c r="D113" s="6">
        <v>4000000</v>
      </c>
      <c r="E113" s="6">
        <f t="shared" si="1"/>
        <v>0</v>
      </c>
      <c r="F113" s="6">
        <v>4000000</v>
      </c>
      <c r="G113" s="6">
        <v>667000</v>
      </c>
      <c r="H113" s="6">
        <v>0</v>
      </c>
      <c r="I113" s="6">
        <v>3333000</v>
      </c>
      <c r="J113" s="6">
        <v>0</v>
      </c>
    </row>
    <row r="114" spans="1:10" ht="12.75">
      <c r="A114" s="19" t="s">
        <v>31</v>
      </c>
      <c r="B114" s="4" t="s">
        <v>229</v>
      </c>
      <c r="C114" s="4" t="s">
        <v>14</v>
      </c>
      <c r="D114" s="6">
        <v>401000</v>
      </c>
      <c r="E114" s="6">
        <f t="shared" si="1"/>
        <v>0</v>
      </c>
      <c r="F114" s="6">
        <v>401000</v>
      </c>
      <c r="G114" s="6">
        <v>381000</v>
      </c>
      <c r="H114" s="6">
        <v>0</v>
      </c>
      <c r="I114" s="6">
        <v>20000</v>
      </c>
      <c r="J114" s="6">
        <v>0</v>
      </c>
    </row>
    <row r="115" spans="1:10" ht="22.5">
      <c r="A115" s="19" t="s">
        <v>32</v>
      </c>
      <c r="B115" s="4" t="s">
        <v>230</v>
      </c>
      <c r="C115" s="4" t="s">
        <v>19</v>
      </c>
      <c r="D115" s="6">
        <v>401000</v>
      </c>
      <c r="E115" s="6">
        <f t="shared" si="1"/>
        <v>0</v>
      </c>
      <c r="F115" s="6">
        <v>401000</v>
      </c>
      <c r="G115" s="6">
        <v>381000</v>
      </c>
      <c r="H115" s="6">
        <v>0</v>
      </c>
      <c r="I115" s="6">
        <v>20000</v>
      </c>
      <c r="J115" s="6">
        <v>0</v>
      </c>
    </row>
    <row r="116" spans="1:10" ht="12.75">
      <c r="A116" s="19" t="s">
        <v>33</v>
      </c>
      <c r="B116" s="4" t="s">
        <v>231</v>
      </c>
      <c r="C116" s="4" t="s">
        <v>34</v>
      </c>
      <c r="D116" s="6">
        <v>401000</v>
      </c>
      <c r="E116" s="6">
        <f t="shared" si="1"/>
        <v>0</v>
      </c>
      <c r="F116" s="6">
        <v>401000</v>
      </c>
      <c r="G116" s="6">
        <v>381000</v>
      </c>
      <c r="H116" s="6">
        <v>0</v>
      </c>
      <c r="I116" s="6">
        <v>20000</v>
      </c>
      <c r="J116" s="6">
        <v>0</v>
      </c>
    </row>
    <row r="117" spans="1:10" ht="12.75">
      <c r="A117" s="19" t="s">
        <v>38</v>
      </c>
      <c r="B117" s="4" t="s">
        <v>232</v>
      </c>
      <c r="C117" s="4" t="s">
        <v>39</v>
      </c>
      <c r="D117" s="6">
        <v>401000</v>
      </c>
      <c r="E117" s="6">
        <f t="shared" si="1"/>
        <v>0</v>
      </c>
      <c r="F117" s="6">
        <v>401000</v>
      </c>
      <c r="G117" s="6">
        <v>381000</v>
      </c>
      <c r="H117" s="6">
        <v>0</v>
      </c>
      <c r="I117" s="6">
        <v>20000</v>
      </c>
      <c r="J117" s="6">
        <v>0</v>
      </c>
    </row>
    <row r="118" spans="1:10" ht="22.5">
      <c r="A118" s="19" t="s">
        <v>111</v>
      </c>
      <c r="B118" s="4" t="s">
        <v>233</v>
      </c>
      <c r="C118" s="4" t="s">
        <v>112</v>
      </c>
      <c r="D118" s="6">
        <v>4401000</v>
      </c>
      <c r="E118" s="6">
        <f t="shared" si="1"/>
        <v>0</v>
      </c>
      <c r="F118" s="6">
        <v>4401000</v>
      </c>
      <c r="G118" s="6">
        <v>1048000</v>
      </c>
      <c r="H118" s="6">
        <v>0</v>
      </c>
      <c r="I118" s="6">
        <v>3353000</v>
      </c>
      <c r="J118" s="6">
        <v>0</v>
      </c>
    </row>
    <row r="119" spans="1:10" ht="12.75">
      <c r="A119" s="19" t="s">
        <v>113</v>
      </c>
      <c r="B119" s="4" t="s">
        <v>234</v>
      </c>
      <c r="C119" s="4" t="s">
        <v>114</v>
      </c>
      <c r="D119" s="6">
        <v>4401000</v>
      </c>
      <c r="E119" s="6">
        <f t="shared" si="1"/>
        <v>0</v>
      </c>
      <c r="F119" s="6">
        <v>4401000</v>
      </c>
      <c r="G119" s="6">
        <v>1048000</v>
      </c>
      <c r="H119" s="6">
        <v>0</v>
      </c>
      <c r="I119" s="6">
        <v>3353000</v>
      </c>
      <c r="J119" s="6">
        <v>0</v>
      </c>
    </row>
    <row r="120" spans="1:10" ht="22.5">
      <c r="A120" s="19" t="s">
        <v>115</v>
      </c>
      <c r="B120" s="4" t="s">
        <v>235</v>
      </c>
      <c r="C120" s="4" t="s">
        <v>116</v>
      </c>
      <c r="D120" s="6">
        <v>604000</v>
      </c>
      <c r="E120" s="6">
        <f t="shared" si="1"/>
        <v>0</v>
      </c>
      <c r="F120" s="6">
        <v>604000</v>
      </c>
      <c r="G120" s="6">
        <v>285000</v>
      </c>
      <c r="H120" s="6">
        <v>319000</v>
      </c>
      <c r="I120" s="6">
        <v>0</v>
      </c>
      <c r="J120" s="6">
        <v>0</v>
      </c>
    </row>
    <row r="121" spans="1:10" ht="12.75">
      <c r="A121" s="19" t="s">
        <v>15</v>
      </c>
      <c r="B121" s="4" t="s">
        <v>236</v>
      </c>
      <c r="C121" s="4"/>
      <c r="D121" s="6">
        <v>604000</v>
      </c>
      <c r="E121" s="6">
        <f t="shared" si="1"/>
        <v>0</v>
      </c>
      <c r="F121" s="6">
        <v>604000</v>
      </c>
      <c r="G121" s="6">
        <v>285000</v>
      </c>
      <c r="H121" s="6">
        <v>319000</v>
      </c>
      <c r="I121" s="6">
        <v>0</v>
      </c>
      <c r="J121" s="6">
        <v>0</v>
      </c>
    </row>
    <row r="122" spans="1:10" ht="22.5">
      <c r="A122" s="19" t="s">
        <v>42</v>
      </c>
      <c r="B122" s="4" t="s">
        <v>237</v>
      </c>
      <c r="C122" s="4" t="s">
        <v>43</v>
      </c>
      <c r="D122" s="6">
        <v>319000</v>
      </c>
      <c r="E122" s="6">
        <f t="shared" si="1"/>
        <v>0</v>
      </c>
      <c r="F122" s="6">
        <v>319000</v>
      </c>
      <c r="G122" s="6">
        <v>0</v>
      </c>
      <c r="H122" s="6">
        <v>319000</v>
      </c>
      <c r="I122" s="6">
        <v>0</v>
      </c>
      <c r="J122" s="6">
        <v>0</v>
      </c>
    </row>
    <row r="123" spans="1:10" ht="22.5">
      <c r="A123" s="19" t="s">
        <v>44</v>
      </c>
      <c r="B123" s="4" t="s">
        <v>238</v>
      </c>
      <c r="C123" s="4" t="s">
        <v>18</v>
      </c>
      <c r="D123" s="6">
        <v>319000</v>
      </c>
      <c r="E123" s="6">
        <f t="shared" si="1"/>
        <v>0</v>
      </c>
      <c r="F123" s="6">
        <v>319000</v>
      </c>
      <c r="G123" s="6">
        <v>0</v>
      </c>
      <c r="H123" s="6">
        <v>319000</v>
      </c>
      <c r="I123" s="6">
        <v>0</v>
      </c>
      <c r="J123" s="6">
        <v>0</v>
      </c>
    </row>
    <row r="124" spans="1:10" ht="12.75">
      <c r="A124" s="19" t="s">
        <v>51</v>
      </c>
      <c r="B124" s="4" t="s">
        <v>239</v>
      </c>
      <c r="C124" s="4" t="s">
        <v>52</v>
      </c>
      <c r="D124" s="6">
        <v>319000</v>
      </c>
      <c r="E124" s="6">
        <f t="shared" si="1"/>
        <v>0</v>
      </c>
      <c r="F124" s="6">
        <v>319000</v>
      </c>
      <c r="G124" s="6">
        <v>0</v>
      </c>
      <c r="H124" s="6">
        <v>319000</v>
      </c>
      <c r="I124" s="6">
        <v>0</v>
      </c>
      <c r="J124" s="6">
        <v>0</v>
      </c>
    </row>
    <row r="125" spans="1:10" ht="12.75">
      <c r="A125" s="19" t="s">
        <v>54</v>
      </c>
      <c r="B125" s="4" t="s">
        <v>240</v>
      </c>
      <c r="C125" s="4" t="s">
        <v>133</v>
      </c>
      <c r="D125" s="6">
        <v>319000</v>
      </c>
      <c r="E125" s="6">
        <f t="shared" si="1"/>
        <v>0</v>
      </c>
      <c r="F125" s="6">
        <v>319000</v>
      </c>
      <c r="G125" s="6">
        <v>0</v>
      </c>
      <c r="H125" s="6">
        <v>319000</v>
      </c>
      <c r="I125" s="6">
        <v>0</v>
      </c>
      <c r="J125" s="6">
        <v>0</v>
      </c>
    </row>
    <row r="126" spans="1:10" ht="12.75">
      <c r="A126" s="19" t="s">
        <v>31</v>
      </c>
      <c r="B126" s="4" t="s">
        <v>241</v>
      </c>
      <c r="C126" s="4" t="s">
        <v>14</v>
      </c>
      <c r="D126" s="6">
        <v>285000</v>
      </c>
      <c r="E126" s="6">
        <f t="shared" si="1"/>
        <v>0</v>
      </c>
      <c r="F126" s="6">
        <v>285000</v>
      </c>
      <c r="G126" s="6">
        <v>285000</v>
      </c>
      <c r="H126" s="6">
        <v>0</v>
      </c>
      <c r="I126" s="6">
        <v>0</v>
      </c>
      <c r="J126" s="6">
        <v>0</v>
      </c>
    </row>
    <row r="127" spans="1:10" ht="22.5">
      <c r="A127" s="19" t="s">
        <v>32</v>
      </c>
      <c r="B127" s="4" t="s">
        <v>242</v>
      </c>
      <c r="C127" s="4" t="s">
        <v>19</v>
      </c>
      <c r="D127" s="6">
        <v>285000</v>
      </c>
      <c r="E127" s="6">
        <f t="shared" si="1"/>
        <v>0</v>
      </c>
      <c r="F127" s="6">
        <v>285000</v>
      </c>
      <c r="G127" s="6">
        <v>285000</v>
      </c>
      <c r="H127" s="6">
        <v>0</v>
      </c>
      <c r="I127" s="6">
        <v>0</v>
      </c>
      <c r="J127" s="6">
        <v>0</v>
      </c>
    </row>
    <row r="128" spans="1:10" ht="12.75">
      <c r="A128" s="19" t="s">
        <v>33</v>
      </c>
      <c r="B128" s="4" t="s">
        <v>243</v>
      </c>
      <c r="C128" s="4" t="s">
        <v>34</v>
      </c>
      <c r="D128" s="6">
        <v>285000</v>
      </c>
      <c r="E128" s="6">
        <f t="shared" si="1"/>
        <v>0</v>
      </c>
      <c r="F128" s="6">
        <v>285000</v>
      </c>
      <c r="G128" s="6">
        <v>285000</v>
      </c>
      <c r="H128" s="6">
        <v>0</v>
      </c>
      <c r="I128" s="6">
        <v>0</v>
      </c>
      <c r="J128" s="6">
        <v>0</v>
      </c>
    </row>
    <row r="129" spans="1:10" ht="12.75">
      <c r="A129" s="19" t="s">
        <v>35</v>
      </c>
      <c r="B129" s="4" t="s">
        <v>244</v>
      </c>
      <c r="C129" s="4" t="s">
        <v>36</v>
      </c>
      <c r="D129" s="6">
        <v>285000</v>
      </c>
      <c r="E129" s="6">
        <f t="shared" si="1"/>
        <v>0</v>
      </c>
      <c r="F129" s="6">
        <v>285000</v>
      </c>
      <c r="G129" s="6">
        <v>285000</v>
      </c>
      <c r="H129" s="6">
        <v>0</v>
      </c>
      <c r="I129" s="6">
        <v>0</v>
      </c>
      <c r="J129" s="6">
        <v>0</v>
      </c>
    </row>
    <row r="130" spans="1:10" ht="22.5">
      <c r="A130" s="19" t="s">
        <v>117</v>
      </c>
      <c r="B130" s="4" t="s">
        <v>245</v>
      </c>
      <c r="C130" s="4" t="s">
        <v>118</v>
      </c>
      <c r="D130" s="6">
        <v>604000</v>
      </c>
      <c r="E130" s="6">
        <f t="shared" si="1"/>
        <v>0</v>
      </c>
      <c r="F130" s="6">
        <v>604000</v>
      </c>
      <c r="G130" s="6">
        <v>285000</v>
      </c>
      <c r="H130" s="6">
        <v>319000</v>
      </c>
      <c r="I130" s="6">
        <v>0</v>
      </c>
      <c r="J130" s="6">
        <v>0</v>
      </c>
    </row>
    <row r="131" spans="1:10" ht="22.5">
      <c r="A131" s="19" t="s">
        <v>119</v>
      </c>
      <c r="B131" s="4" t="s">
        <v>246</v>
      </c>
      <c r="C131" s="4" t="s">
        <v>120</v>
      </c>
      <c r="D131" s="6">
        <v>604000</v>
      </c>
      <c r="E131" s="6">
        <f t="shared" si="1"/>
        <v>0</v>
      </c>
      <c r="F131" s="6">
        <v>604000</v>
      </c>
      <c r="G131" s="6">
        <v>285000</v>
      </c>
      <c r="H131" s="6">
        <v>319000</v>
      </c>
      <c r="I131" s="6">
        <v>0</v>
      </c>
      <c r="J131" s="6">
        <v>0</v>
      </c>
    </row>
    <row r="132" spans="1:10" ht="22.5">
      <c r="A132" s="19" t="s">
        <v>286</v>
      </c>
      <c r="B132" s="4" t="s">
        <v>287</v>
      </c>
      <c r="C132" s="4" t="s">
        <v>288</v>
      </c>
      <c r="D132" s="6">
        <v>76000</v>
      </c>
      <c r="E132" s="6">
        <f t="shared" si="1"/>
        <v>0</v>
      </c>
      <c r="F132" s="6">
        <v>76000</v>
      </c>
      <c r="G132" s="6">
        <v>0</v>
      </c>
      <c r="H132" s="6">
        <v>0</v>
      </c>
      <c r="I132" s="6">
        <v>76000</v>
      </c>
      <c r="J132" s="6">
        <v>0</v>
      </c>
    </row>
    <row r="133" spans="1:10" ht="12.75">
      <c r="A133" s="19" t="s">
        <v>15</v>
      </c>
      <c r="B133" s="4" t="s">
        <v>289</v>
      </c>
      <c r="C133" s="4"/>
      <c r="D133" s="6">
        <v>76000</v>
      </c>
      <c r="E133" s="6">
        <f t="shared" si="1"/>
        <v>0</v>
      </c>
      <c r="F133" s="6">
        <v>76000</v>
      </c>
      <c r="G133" s="6">
        <v>0</v>
      </c>
      <c r="H133" s="6">
        <v>0</v>
      </c>
      <c r="I133" s="6">
        <v>76000</v>
      </c>
      <c r="J133" s="6">
        <v>0</v>
      </c>
    </row>
    <row r="134" spans="1:10" ht="12.75">
      <c r="A134" s="19" t="s">
        <v>31</v>
      </c>
      <c r="B134" s="4" t="s">
        <v>290</v>
      </c>
      <c r="C134" s="4" t="s">
        <v>14</v>
      </c>
      <c r="D134" s="6">
        <v>76000</v>
      </c>
      <c r="E134" s="6">
        <f t="shared" si="1"/>
        <v>0</v>
      </c>
      <c r="F134" s="6">
        <v>76000</v>
      </c>
      <c r="G134" s="6">
        <v>0</v>
      </c>
      <c r="H134" s="6">
        <v>0</v>
      </c>
      <c r="I134" s="6">
        <v>76000</v>
      </c>
      <c r="J134" s="6">
        <v>0</v>
      </c>
    </row>
    <row r="135" spans="1:10" ht="22.5">
      <c r="A135" s="19" t="s">
        <v>32</v>
      </c>
      <c r="B135" s="4" t="s">
        <v>291</v>
      </c>
      <c r="C135" s="4" t="s">
        <v>19</v>
      </c>
      <c r="D135" s="6">
        <v>76000</v>
      </c>
      <c r="E135" s="6">
        <f t="shared" si="1"/>
        <v>0</v>
      </c>
      <c r="F135" s="6">
        <v>76000</v>
      </c>
      <c r="G135" s="6">
        <v>0</v>
      </c>
      <c r="H135" s="6">
        <v>0</v>
      </c>
      <c r="I135" s="6">
        <v>76000</v>
      </c>
      <c r="J135" s="6">
        <v>0</v>
      </c>
    </row>
    <row r="136" spans="1:10" ht="12.75">
      <c r="A136" s="19" t="s">
        <v>33</v>
      </c>
      <c r="B136" s="4" t="s">
        <v>292</v>
      </c>
      <c r="C136" s="4" t="s">
        <v>34</v>
      </c>
      <c r="D136" s="6">
        <v>76000</v>
      </c>
      <c r="E136" s="6">
        <f t="shared" si="1"/>
        <v>0</v>
      </c>
      <c r="F136" s="6">
        <v>76000</v>
      </c>
      <c r="G136" s="6">
        <v>0</v>
      </c>
      <c r="H136" s="6">
        <v>0</v>
      </c>
      <c r="I136" s="6">
        <v>76000</v>
      </c>
      <c r="J136" s="6">
        <v>0</v>
      </c>
    </row>
    <row r="137" spans="1:10" ht="12.75">
      <c r="A137" s="19" t="s">
        <v>38</v>
      </c>
      <c r="B137" s="4" t="s">
        <v>293</v>
      </c>
      <c r="C137" s="4" t="s">
        <v>39</v>
      </c>
      <c r="D137" s="6">
        <v>76000</v>
      </c>
      <c r="E137" s="6">
        <f t="shared" si="1"/>
        <v>0</v>
      </c>
      <c r="F137" s="6">
        <v>76000</v>
      </c>
      <c r="G137" s="6">
        <v>0</v>
      </c>
      <c r="H137" s="6">
        <v>0</v>
      </c>
      <c r="I137" s="6">
        <v>76000</v>
      </c>
      <c r="J137" s="6">
        <v>0</v>
      </c>
    </row>
    <row r="138" spans="1:10" ht="12.75">
      <c r="A138" s="19" t="s">
        <v>294</v>
      </c>
      <c r="B138" s="4" t="s">
        <v>295</v>
      </c>
      <c r="C138" s="4" t="s">
        <v>296</v>
      </c>
      <c r="D138" s="6">
        <v>76000</v>
      </c>
      <c r="E138" s="6">
        <f aca="true" t="shared" si="2" ref="E138:E155">F138-D138</f>
        <v>0</v>
      </c>
      <c r="F138" s="6">
        <v>76000</v>
      </c>
      <c r="G138" s="6">
        <v>0</v>
      </c>
      <c r="H138" s="6">
        <v>0</v>
      </c>
      <c r="I138" s="6">
        <v>76000</v>
      </c>
      <c r="J138" s="6">
        <v>0</v>
      </c>
    </row>
    <row r="139" spans="1:10" ht="12.75">
      <c r="A139" s="19" t="s">
        <v>121</v>
      </c>
      <c r="B139" s="4" t="s">
        <v>247</v>
      </c>
      <c r="C139" s="4" t="s">
        <v>122</v>
      </c>
      <c r="D139" s="6">
        <v>30032000</v>
      </c>
      <c r="E139" s="6">
        <f t="shared" si="2"/>
        <v>0</v>
      </c>
      <c r="F139" s="6">
        <v>30032000</v>
      </c>
      <c r="G139" s="6">
        <v>20812486</v>
      </c>
      <c r="H139" s="6">
        <v>2880912</v>
      </c>
      <c r="I139" s="6">
        <v>6313514</v>
      </c>
      <c r="J139" s="6">
        <v>25088</v>
      </c>
    </row>
    <row r="140" spans="1:10" ht="12.75">
      <c r="A140" s="19" t="s">
        <v>15</v>
      </c>
      <c r="B140" s="4" t="s">
        <v>248</v>
      </c>
      <c r="C140" s="4"/>
      <c r="D140" s="6">
        <v>30032000</v>
      </c>
      <c r="E140" s="6">
        <f t="shared" si="2"/>
        <v>0</v>
      </c>
      <c r="F140" s="6">
        <v>30032000</v>
      </c>
      <c r="G140" s="6">
        <v>20812486</v>
      </c>
      <c r="H140" s="6">
        <v>2880912</v>
      </c>
      <c r="I140" s="6">
        <v>6313514</v>
      </c>
      <c r="J140" s="6">
        <v>25088</v>
      </c>
    </row>
    <row r="141" spans="1:10" ht="22.5">
      <c r="A141" s="19" t="s">
        <v>42</v>
      </c>
      <c r="B141" s="4" t="s">
        <v>249</v>
      </c>
      <c r="C141" s="4" t="s">
        <v>43</v>
      </c>
      <c r="D141" s="6">
        <v>5361000</v>
      </c>
      <c r="E141" s="6">
        <f t="shared" si="2"/>
        <v>0</v>
      </c>
      <c r="F141" s="6">
        <v>5361000</v>
      </c>
      <c r="G141" s="6">
        <v>4343000</v>
      </c>
      <c r="H141" s="6">
        <v>1018000</v>
      </c>
      <c r="I141" s="6">
        <v>0</v>
      </c>
      <c r="J141" s="6">
        <v>0</v>
      </c>
    </row>
    <row r="142" spans="1:10" ht="22.5">
      <c r="A142" s="19" t="s">
        <v>44</v>
      </c>
      <c r="B142" s="4" t="s">
        <v>250</v>
      </c>
      <c r="C142" s="4" t="s">
        <v>18</v>
      </c>
      <c r="D142" s="6">
        <v>5361000</v>
      </c>
      <c r="E142" s="6">
        <f t="shared" si="2"/>
        <v>0</v>
      </c>
      <c r="F142" s="6">
        <v>5361000</v>
      </c>
      <c r="G142" s="6">
        <v>4343000</v>
      </c>
      <c r="H142" s="6">
        <v>1018000</v>
      </c>
      <c r="I142" s="6">
        <v>0</v>
      </c>
      <c r="J142" s="6">
        <v>0</v>
      </c>
    </row>
    <row r="143" spans="1:10" ht="22.5">
      <c r="A143" s="19" t="s">
        <v>45</v>
      </c>
      <c r="B143" s="4" t="s">
        <v>251</v>
      </c>
      <c r="C143" s="4" t="s">
        <v>46</v>
      </c>
      <c r="D143" s="6">
        <v>5361000</v>
      </c>
      <c r="E143" s="6">
        <f t="shared" si="2"/>
        <v>0</v>
      </c>
      <c r="F143" s="6">
        <v>5361000</v>
      </c>
      <c r="G143" s="6">
        <v>4343000</v>
      </c>
      <c r="H143" s="6">
        <v>1018000</v>
      </c>
      <c r="I143" s="6">
        <v>0</v>
      </c>
      <c r="J143" s="6">
        <v>0</v>
      </c>
    </row>
    <row r="144" spans="1:10" ht="12.75">
      <c r="A144" s="19" t="s">
        <v>54</v>
      </c>
      <c r="B144" s="4" t="s">
        <v>252</v>
      </c>
      <c r="C144" s="4" t="s">
        <v>55</v>
      </c>
      <c r="D144" s="6">
        <v>3818000</v>
      </c>
      <c r="E144" s="6">
        <f t="shared" si="2"/>
        <v>0</v>
      </c>
      <c r="F144" s="6">
        <v>3818000</v>
      </c>
      <c r="G144" s="6">
        <v>2800000</v>
      </c>
      <c r="H144" s="6">
        <v>1018000</v>
      </c>
      <c r="I144" s="6">
        <v>0</v>
      </c>
      <c r="J144" s="6">
        <v>0</v>
      </c>
    </row>
    <row r="145" spans="1:10" ht="12.75">
      <c r="A145" s="19" t="s">
        <v>47</v>
      </c>
      <c r="B145" s="4" t="s">
        <v>253</v>
      </c>
      <c r="C145" s="4" t="s">
        <v>48</v>
      </c>
      <c r="D145" s="6">
        <v>1543000</v>
      </c>
      <c r="E145" s="6">
        <f t="shared" si="2"/>
        <v>0</v>
      </c>
      <c r="F145" s="6">
        <v>1543000</v>
      </c>
      <c r="G145" s="6">
        <v>1543000</v>
      </c>
      <c r="H145" s="6">
        <v>0</v>
      </c>
      <c r="I145" s="6">
        <v>0</v>
      </c>
      <c r="J145" s="6">
        <v>0</v>
      </c>
    </row>
    <row r="146" spans="1:10" ht="12.75">
      <c r="A146" s="19" t="s">
        <v>31</v>
      </c>
      <c r="B146" s="4" t="s">
        <v>254</v>
      </c>
      <c r="C146" s="4" t="s">
        <v>14</v>
      </c>
      <c r="D146" s="6">
        <v>24671000</v>
      </c>
      <c r="E146" s="6">
        <f t="shared" si="2"/>
        <v>0</v>
      </c>
      <c r="F146" s="6">
        <v>24671000</v>
      </c>
      <c r="G146" s="6">
        <v>16469486</v>
      </c>
      <c r="H146" s="6">
        <v>1862912</v>
      </c>
      <c r="I146" s="6">
        <v>6313514</v>
      </c>
      <c r="J146" s="6">
        <v>25088</v>
      </c>
    </row>
    <row r="147" spans="1:10" ht="22.5">
      <c r="A147" s="19" t="s">
        <v>32</v>
      </c>
      <c r="B147" s="4" t="s">
        <v>255</v>
      </c>
      <c r="C147" s="4" t="s">
        <v>19</v>
      </c>
      <c r="D147" s="6">
        <v>24671000</v>
      </c>
      <c r="E147" s="6">
        <f t="shared" si="2"/>
        <v>0</v>
      </c>
      <c r="F147" s="6">
        <v>24671000</v>
      </c>
      <c r="G147" s="6">
        <v>16469486</v>
      </c>
      <c r="H147" s="6">
        <v>1862912</v>
      </c>
      <c r="I147" s="6">
        <v>6313514</v>
      </c>
      <c r="J147" s="6">
        <v>25088</v>
      </c>
    </row>
    <row r="148" spans="1:10" ht="12.75">
      <c r="A148" s="19" t="s">
        <v>33</v>
      </c>
      <c r="B148" s="4" t="s">
        <v>256</v>
      </c>
      <c r="C148" s="4" t="s">
        <v>34</v>
      </c>
      <c r="D148" s="6">
        <v>24671000</v>
      </c>
      <c r="E148" s="6">
        <f t="shared" si="2"/>
        <v>0</v>
      </c>
      <c r="F148" s="6">
        <v>24671000</v>
      </c>
      <c r="G148" s="6">
        <v>16469486</v>
      </c>
      <c r="H148" s="6">
        <v>1862912</v>
      </c>
      <c r="I148" s="6">
        <v>6313514</v>
      </c>
      <c r="J148" s="6">
        <v>25088</v>
      </c>
    </row>
    <row r="149" spans="1:10" ht="12.75">
      <c r="A149" s="19" t="s">
        <v>38</v>
      </c>
      <c r="B149" s="4" t="s">
        <v>257</v>
      </c>
      <c r="C149" s="4" t="s">
        <v>39</v>
      </c>
      <c r="D149" s="6">
        <v>24671000</v>
      </c>
      <c r="E149" s="6">
        <f t="shared" si="2"/>
        <v>0</v>
      </c>
      <c r="F149" s="6">
        <v>24671000</v>
      </c>
      <c r="G149" s="6">
        <v>16469486</v>
      </c>
      <c r="H149" s="6">
        <v>1862912</v>
      </c>
      <c r="I149" s="6">
        <v>6313514</v>
      </c>
      <c r="J149" s="6">
        <v>25088</v>
      </c>
    </row>
    <row r="150" spans="1:10" ht="12.75">
      <c r="A150" s="19" t="s">
        <v>123</v>
      </c>
      <c r="B150" s="4" t="s">
        <v>258</v>
      </c>
      <c r="C150" s="4" t="s">
        <v>124</v>
      </c>
      <c r="D150" s="6">
        <v>13034681</v>
      </c>
      <c r="E150" s="6">
        <f t="shared" si="2"/>
        <v>0</v>
      </c>
      <c r="F150" s="6">
        <v>13034681</v>
      </c>
      <c r="G150" s="6">
        <v>5085000</v>
      </c>
      <c r="H150" s="6">
        <v>2880912</v>
      </c>
      <c r="I150" s="6">
        <v>5043681</v>
      </c>
      <c r="J150" s="6">
        <v>25088</v>
      </c>
    </row>
    <row r="151" spans="1:10" ht="12.75">
      <c r="A151" s="19" t="s">
        <v>125</v>
      </c>
      <c r="B151" s="4" t="s">
        <v>259</v>
      </c>
      <c r="C151" s="4" t="s">
        <v>126</v>
      </c>
      <c r="D151" s="6">
        <v>13034681</v>
      </c>
      <c r="E151" s="6">
        <f t="shared" si="2"/>
        <v>0</v>
      </c>
      <c r="F151" s="6">
        <v>13034681</v>
      </c>
      <c r="G151" s="6">
        <v>5085000</v>
      </c>
      <c r="H151" s="6">
        <v>2880912</v>
      </c>
      <c r="I151" s="6">
        <v>5043681</v>
      </c>
      <c r="J151" s="6">
        <v>25088</v>
      </c>
    </row>
    <row r="152" spans="1:10" ht="12.75">
      <c r="A152" s="19" t="s">
        <v>127</v>
      </c>
      <c r="B152" s="4" t="s">
        <v>260</v>
      </c>
      <c r="C152" s="4" t="s">
        <v>128</v>
      </c>
      <c r="D152" s="6">
        <v>4069833</v>
      </c>
      <c r="E152" s="6">
        <f t="shared" si="2"/>
        <v>0</v>
      </c>
      <c r="F152" s="6">
        <v>4069833</v>
      </c>
      <c r="G152" s="6">
        <v>2800000</v>
      </c>
      <c r="H152" s="6">
        <v>0</v>
      </c>
      <c r="I152" s="6">
        <v>1269833</v>
      </c>
      <c r="J152" s="6">
        <v>0</v>
      </c>
    </row>
    <row r="153" spans="1:10" ht="12.75">
      <c r="A153" s="19" t="s">
        <v>129</v>
      </c>
      <c r="B153" s="4" t="s">
        <v>261</v>
      </c>
      <c r="C153" s="4" t="s">
        <v>130</v>
      </c>
      <c r="D153" s="6">
        <v>4069833</v>
      </c>
      <c r="E153" s="6">
        <f t="shared" si="2"/>
        <v>0</v>
      </c>
      <c r="F153" s="6">
        <v>4069833</v>
      </c>
      <c r="G153" s="6">
        <v>2800000</v>
      </c>
      <c r="H153" s="6">
        <v>0</v>
      </c>
      <c r="I153" s="6">
        <v>1269833</v>
      </c>
      <c r="J153" s="6">
        <v>0</v>
      </c>
    </row>
    <row r="154" spans="1:10" ht="12.75">
      <c r="A154" s="19" t="s">
        <v>131</v>
      </c>
      <c r="B154" s="4" t="s">
        <v>262</v>
      </c>
      <c r="C154" s="4" t="s">
        <v>132</v>
      </c>
      <c r="D154" s="6">
        <v>12927486</v>
      </c>
      <c r="E154" s="6">
        <f t="shared" si="2"/>
        <v>0</v>
      </c>
      <c r="F154" s="6">
        <v>12927486</v>
      </c>
      <c r="G154" s="6">
        <v>12927486</v>
      </c>
      <c r="H154" s="6">
        <v>0</v>
      </c>
      <c r="I154" s="6">
        <v>0</v>
      </c>
      <c r="J154" s="6">
        <v>0</v>
      </c>
    </row>
    <row r="155" spans="1:10" ht="12.75">
      <c r="A155" s="19" t="s">
        <v>140</v>
      </c>
      <c r="B155" s="4" t="s">
        <v>263</v>
      </c>
      <c r="C155" s="4" t="s">
        <v>141</v>
      </c>
      <c r="D155" s="6">
        <v>48006000</v>
      </c>
      <c r="E155" s="6">
        <f t="shared" si="2"/>
        <v>0</v>
      </c>
      <c r="F155" s="6">
        <v>48006000</v>
      </c>
      <c r="G155" s="6">
        <v>31421586</v>
      </c>
      <c r="H155" s="6">
        <v>4139912</v>
      </c>
      <c r="I155" s="6">
        <v>12203014</v>
      </c>
      <c r="J155" s="6">
        <v>241488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6.25" customHeight="1">
      <c r="A10" s="28" t="s">
        <v>270</v>
      </c>
      <c r="B10" s="28"/>
      <c r="C10" s="28"/>
      <c r="D10" s="28"/>
      <c r="E10" s="29" t="s">
        <v>302</v>
      </c>
      <c r="F10" s="29"/>
      <c r="G10" s="29"/>
      <c r="H10" s="29"/>
      <c r="I10" s="29"/>
      <c r="J10" s="29"/>
    </row>
    <row r="11" spans="1:10" s="3" customFormat="1" ht="11.25">
      <c r="A11" s="30" t="s">
        <v>271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100000</v>
      </c>
      <c r="E14" s="6">
        <v>-60000</v>
      </c>
      <c r="F14" s="6">
        <v>40000</v>
      </c>
      <c r="G14" s="6">
        <v>40000</v>
      </c>
      <c r="H14" s="6">
        <v>0</v>
      </c>
      <c r="I14" s="6">
        <v>0</v>
      </c>
      <c r="J14" s="6">
        <v>0</v>
      </c>
    </row>
    <row r="15" spans="1:10" ht="12.75">
      <c r="A15" s="15" t="s">
        <v>265</v>
      </c>
      <c r="B15" s="16" t="s">
        <v>31</v>
      </c>
      <c r="C15" s="4" t="s">
        <v>14</v>
      </c>
      <c r="D15" s="6">
        <v>100000</v>
      </c>
      <c r="E15" s="6">
        <v>-60000</v>
      </c>
      <c r="F15" s="6">
        <v>40000</v>
      </c>
      <c r="G15" s="6">
        <v>40000</v>
      </c>
      <c r="H15" s="6">
        <v>0</v>
      </c>
      <c r="I15" s="6">
        <v>0</v>
      </c>
      <c r="J15" s="6">
        <v>0</v>
      </c>
    </row>
    <row r="16" spans="1:10" ht="12.75">
      <c r="A16" s="15" t="s">
        <v>266</v>
      </c>
      <c r="B16" s="16" t="s">
        <v>32</v>
      </c>
      <c r="C16" s="4" t="s">
        <v>19</v>
      </c>
      <c r="D16" s="6">
        <v>100000</v>
      </c>
      <c r="E16" s="6">
        <v>-60000</v>
      </c>
      <c r="F16" s="6">
        <v>40000</v>
      </c>
      <c r="G16" s="6">
        <v>40000</v>
      </c>
      <c r="H16" s="6">
        <v>0</v>
      </c>
      <c r="I16" s="6">
        <v>0</v>
      </c>
      <c r="J16" s="6">
        <v>0</v>
      </c>
    </row>
    <row r="17" spans="1:10" ht="12.75">
      <c r="A17" s="15" t="s">
        <v>267</v>
      </c>
      <c r="B17" s="16" t="s">
        <v>33</v>
      </c>
      <c r="C17" s="4" t="s">
        <v>34</v>
      </c>
      <c r="D17" s="6">
        <v>100000</v>
      </c>
      <c r="E17" s="6">
        <v>-60000</v>
      </c>
      <c r="F17" s="6">
        <v>40000</v>
      </c>
      <c r="G17" s="6">
        <v>40000</v>
      </c>
      <c r="H17" s="6">
        <v>0</v>
      </c>
      <c r="I17" s="6">
        <v>0</v>
      </c>
      <c r="J17" s="6">
        <v>0</v>
      </c>
    </row>
    <row r="18" spans="1:10" ht="12.75">
      <c r="A18" s="15" t="s">
        <v>269</v>
      </c>
      <c r="B18" s="16" t="s">
        <v>38</v>
      </c>
      <c r="C18" s="4" t="s">
        <v>39</v>
      </c>
      <c r="D18" s="6">
        <v>100000</v>
      </c>
      <c r="E18" s="6">
        <v>-60000</v>
      </c>
      <c r="F18" s="6">
        <v>40000</v>
      </c>
      <c r="G18" s="6">
        <v>40000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21" t="s">
        <v>297</v>
      </c>
      <c r="B21" s="21"/>
      <c r="C21" s="21"/>
      <c r="D21" s="21"/>
      <c r="E21" s="21" t="s">
        <v>304</v>
      </c>
      <c r="F21" s="21"/>
      <c r="G21" s="21"/>
      <c r="H21" s="21"/>
      <c r="I21" s="21"/>
      <c r="J21" s="21"/>
    </row>
    <row r="22" spans="1:10" ht="12.75">
      <c r="A22" s="21" t="s">
        <v>298</v>
      </c>
      <c r="B22" s="21"/>
      <c r="C22" s="21"/>
      <c r="D22" s="21"/>
      <c r="E22" s="21" t="s">
        <v>299</v>
      </c>
      <c r="F22" s="21"/>
      <c r="G22" s="21"/>
      <c r="H22" s="21"/>
      <c r="I22" s="21"/>
      <c r="J22" s="21"/>
    </row>
    <row r="23" spans="1:4" ht="12.75">
      <c r="A23" s="21" t="s">
        <v>300</v>
      </c>
      <c r="B23" s="21"/>
      <c r="C23" s="21"/>
      <c r="D23" s="21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nr.5/3/a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4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5.5" customHeight="1">
      <c r="A10" s="28" t="s">
        <v>270</v>
      </c>
      <c r="B10" s="28"/>
      <c r="C10" s="28"/>
      <c r="D10" s="28"/>
      <c r="E10" s="29" t="s">
        <v>301</v>
      </c>
      <c r="F10" s="29"/>
      <c r="G10" s="29"/>
      <c r="H10" s="29"/>
      <c r="I10" s="29"/>
      <c r="J10" s="29"/>
    </row>
    <row r="11" spans="1:10" s="3" customFormat="1" ht="11.25">
      <c r="A11" s="30" t="s">
        <v>271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250000</v>
      </c>
      <c r="E14" s="6">
        <v>-1400</v>
      </c>
      <c r="F14" s="6">
        <v>248600</v>
      </c>
      <c r="G14" s="6">
        <v>248600</v>
      </c>
      <c r="H14" s="6">
        <v>0</v>
      </c>
      <c r="I14" s="6">
        <v>0</v>
      </c>
      <c r="J14" s="6">
        <v>0</v>
      </c>
    </row>
    <row r="15" spans="1:10" ht="12.75">
      <c r="A15" s="15" t="s">
        <v>265</v>
      </c>
      <c r="B15" s="16" t="s">
        <v>31</v>
      </c>
      <c r="C15" s="4" t="s">
        <v>14</v>
      </c>
      <c r="D15" s="6">
        <v>250000</v>
      </c>
      <c r="E15" s="6">
        <v>-1400</v>
      </c>
      <c r="F15" s="6">
        <v>248600</v>
      </c>
      <c r="G15" s="6">
        <v>248600</v>
      </c>
      <c r="H15" s="6">
        <v>0</v>
      </c>
      <c r="I15" s="6">
        <v>0</v>
      </c>
      <c r="J15" s="6">
        <v>0</v>
      </c>
    </row>
    <row r="16" spans="1:10" ht="12.75">
      <c r="A16" s="15" t="s">
        <v>266</v>
      </c>
      <c r="B16" s="16" t="s">
        <v>32</v>
      </c>
      <c r="C16" s="4" t="s">
        <v>19</v>
      </c>
      <c r="D16" s="6">
        <v>250000</v>
      </c>
      <c r="E16" s="6">
        <v>-1400</v>
      </c>
      <c r="F16" s="6">
        <v>248600</v>
      </c>
      <c r="G16" s="6">
        <v>248600</v>
      </c>
      <c r="H16" s="6">
        <v>0</v>
      </c>
      <c r="I16" s="6">
        <v>0</v>
      </c>
      <c r="J16" s="6">
        <v>0</v>
      </c>
    </row>
    <row r="17" spans="1:10" ht="12.75">
      <c r="A17" s="15" t="s">
        <v>267</v>
      </c>
      <c r="B17" s="16" t="s">
        <v>33</v>
      </c>
      <c r="C17" s="4" t="s">
        <v>34</v>
      </c>
      <c r="D17" s="6">
        <v>250000</v>
      </c>
      <c r="E17" s="6">
        <v>-1400</v>
      </c>
      <c r="F17" s="6">
        <v>248600</v>
      </c>
      <c r="G17" s="6">
        <v>248600</v>
      </c>
      <c r="H17" s="6">
        <v>0</v>
      </c>
      <c r="I17" s="6">
        <v>0</v>
      </c>
      <c r="J17" s="6">
        <v>0</v>
      </c>
    </row>
    <row r="18" spans="1:10" ht="12.75">
      <c r="A18" s="15" t="s">
        <v>269</v>
      </c>
      <c r="B18" s="16" t="s">
        <v>38</v>
      </c>
      <c r="C18" s="4" t="s">
        <v>39</v>
      </c>
      <c r="D18" s="6">
        <v>250000</v>
      </c>
      <c r="E18" s="6">
        <v>-1400</v>
      </c>
      <c r="F18" s="6">
        <v>248600</v>
      </c>
      <c r="G18" s="6">
        <v>248600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21" t="s">
        <v>297</v>
      </c>
      <c r="B21" s="21"/>
      <c r="C21" s="21"/>
      <c r="D21" s="21"/>
      <c r="E21" s="21" t="s">
        <v>304</v>
      </c>
      <c r="F21" s="21"/>
      <c r="G21" s="21"/>
      <c r="H21" s="21"/>
      <c r="I21" s="21"/>
      <c r="J21" s="21"/>
    </row>
    <row r="22" spans="1:10" ht="12.75">
      <c r="A22" s="21" t="s">
        <v>298</v>
      </c>
      <c r="B22" s="21"/>
      <c r="C22" s="21"/>
      <c r="D22" s="21"/>
      <c r="E22" s="21" t="s">
        <v>299</v>
      </c>
      <c r="F22" s="21"/>
      <c r="G22" s="21"/>
      <c r="H22" s="21"/>
      <c r="I22" s="21"/>
      <c r="J22" s="21"/>
    </row>
    <row r="23" spans="1:4" ht="12.75">
      <c r="A23" s="21" t="s">
        <v>300</v>
      </c>
      <c r="B23" s="21"/>
      <c r="C23" s="21"/>
      <c r="D23" s="21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3:D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A21:D21"/>
    <mergeCell ref="E21:J21"/>
    <mergeCell ref="A22:D22"/>
    <mergeCell ref="E22:J2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nr.5/4/a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8" t="s">
        <v>49</v>
      </c>
      <c r="B10" s="28"/>
      <c r="C10" s="28"/>
      <c r="D10" s="28"/>
      <c r="E10" s="29" t="s">
        <v>264</v>
      </c>
      <c r="F10" s="29"/>
      <c r="G10" s="29"/>
      <c r="H10" s="29"/>
      <c r="I10" s="29"/>
      <c r="J10" s="29"/>
    </row>
    <row r="11" spans="1:10" s="3" customFormat="1" ht="11.25">
      <c r="A11" s="30" t="s">
        <v>50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2560500</v>
      </c>
      <c r="E14" s="6">
        <v>60000</v>
      </c>
      <c r="F14" s="6">
        <v>2620500</v>
      </c>
      <c r="G14" s="6">
        <v>1059000</v>
      </c>
      <c r="H14" s="6">
        <v>0</v>
      </c>
      <c r="I14" s="6">
        <v>1346500</v>
      </c>
      <c r="J14" s="6">
        <v>215000</v>
      </c>
    </row>
    <row r="15" spans="1:10" ht="12.75">
      <c r="A15" s="15" t="s">
        <v>265</v>
      </c>
      <c r="B15" s="16" t="s">
        <v>31</v>
      </c>
      <c r="C15" s="4" t="s">
        <v>14</v>
      </c>
      <c r="D15" s="6">
        <v>2560500</v>
      </c>
      <c r="E15" s="6">
        <v>60000</v>
      </c>
      <c r="F15" s="6">
        <v>2620500</v>
      </c>
      <c r="G15" s="6">
        <v>1059000</v>
      </c>
      <c r="H15" s="6">
        <v>0</v>
      </c>
      <c r="I15" s="6">
        <v>1346500</v>
      </c>
      <c r="J15" s="6">
        <v>215000</v>
      </c>
    </row>
    <row r="16" spans="1:10" ht="12.75">
      <c r="A16" s="15" t="s">
        <v>266</v>
      </c>
      <c r="B16" s="16" t="s">
        <v>32</v>
      </c>
      <c r="C16" s="4" t="s">
        <v>19</v>
      </c>
      <c r="D16" s="6">
        <v>2560500</v>
      </c>
      <c r="E16" s="6">
        <v>60000</v>
      </c>
      <c r="F16" s="6">
        <v>2620500</v>
      </c>
      <c r="G16" s="6">
        <v>1059000</v>
      </c>
      <c r="H16" s="6">
        <v>0</v>
      </c>
      <c r="I16" s="6">
        <v>1346500</v>
      </c>
      <c r="J16" s="6">
        <v>215000</v>
      </c>
    </row>
    <row r="17" spans="1:10" ht="12.75">
      <c r="A17" s="15" t="s">
        <v>267</v>
      </c>
      <c r="B17" s="16" t="s">
        <v>33</v>
      </c>
      <c r="C17" s="4" t="s">
        <v>34</v>
      </c>
      <c r="D17" s="6">
        <v>2560500</v>
      </c>
      <c r="E17" s="6">
        <v>60000</v>
      </c>
      <c r="F17" s="6">
        <v>2620500</v>
      </c>
      <c r="G17" s="6">
        <v>1059000</v>
      </c>
      <c r="H17" s="6">
        <v>0</v>
      </c>
      <c r="I17" s="6">
        <v>1346500</v>
      </c>
      <c r="J17" s="6">
        <v>215000</v>
      </c>
    </row>
    <row r="18" spans="1:10" ht="12.75">
      <c r="A18" s="15" t="s">
        <v>268</v>
      </c>
      <c r="B18" s="16" t="s">
        <v>35</v>
      </c>
      <c r="C18" s="4" t="s">
        <v>36</v>
      </c>
      <c r="D18" s="6">
        <v>360000</v>
      </c>
      <c r="E18" s="6">
        <v>0</v>
      </c>
      <c r="F18" s="6">
        <v>360000</v>
      </c>
      <c r="G18" s="6">
        <v>360000</v>
      </c>
      <c r="H18" s="6">
        <v>0</v>
      </c>
      <c r="I18" s="6">
        <v>0</v>
      </c>
      <c r="J18" s="6">
        <v>0</v>
      </c>
    </row>
    <row r="19" spans="1:10" ht="12.75">
      <c r="A19" s="15" t="s">
        <v>269</v>
      </c>
      <c r="B19" s="16" t="s">
        <v>38</v>
      </c>
      <c r="C19" s="4" t="s">
        <v>39</v>
      </c>
      <c r="D19" s="6">
        <v>2200500</v>
      </c>
      <c r="E19" s="6">
        <v>60000</v>
      </c>
      <c r="F19" s="6">
        <v>2260500</v>
      </c>
      <c r="G19" s="6">
        <v>699000</v>
      </c>
      <c r="H19" s="6">
        <v>0</v>
      </c>
      <c r="I19" s="6">
        <v>1346500</v>
      </c>
      <c r="J19" s="6">
        <v>215000</v>
      </c>
    </row>
    <row r="20" ht="12.75">
      <c r="A20"/>
    </row>
    <row r="21" ht="12.75">
      <c r="A21"/>
    </row>
    <row r="22" spans="1:10" ht="12.75">
      <c r="A22" s="21" t="s">
        <v>297</v>
      </c>
      <c r="B22" s="21"/>
      <c r="C22" s="21"/>
      <c r="D22" s="21"/>
      <c r="E22" s="21" t="s">
        <v>304</v>
      </c>
      <c r="F22" s="21"/>
      <c r="G22" s="21"/>
      <c r="H22" s="21"/>
      <c r="I22" s="21"/>
      <c r="J22" s="21"/>
    </row>
    <row r="23" spans="1:10" ht="12.75">
      <c r="A23" s="21" t="s">
        <v>298</v>
      </c>
      <c r="B23" s="21"/>
      <c r="C23" s="21"/>
      <c r="D23" s="21"/>
      <c r="E23" s="21" t="s">
        <v>299</v>
      </c>
      <c r="F23" s="21"/>
      <c r="G23" s="21"/>
      <c r="H23" s="21"/>
      <c r="I23" s="21"/>
      <c r="J23" s="21"/>
    </row>
    <row r="24" spans="1:4" ht="12.75">
      <c r="A24" s="21" t="s">
        <v>300</v>
      </c>
      <c r="B24" s="21"/>
      <c r="C24" s="21"/>
      <c r="D24" s="2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nr.5/22/c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8" t="s">
        <v>270</v>
      </c>
      <c r="B10" s="28"/>
      <c r="C10" s="28"/>
      <c r="D10" s="28"/>
      <c r="E10" s="29" t="s">
        <v>303</v>
      </c>
      <c r="F10" s="29"/>
      <c r="G10" s="29"/>
      <c r="H10" s="29"/>
      <c r="I10" s="29"/>
      <c r="J10" s="29"/>
    </row>
    <row r="11" spans="1:10" s="3" customFormat="1" ht="11.25">
      <c r="A11" s="30" t="s">
        <v>271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1400</v>
      </c>
      <c r="F14" s="6">
        <v>1400</v>
      </c>
      <c r="G14" s="6">
        <v>0</v>
      </c>
      <c r="H14" s="6">
        <v>0</v>
      </c>
      <c r="I14" s="6">
        <v>0</v>
      </c>
      <c r="J14" s="6">
        <v>1400</v>
      </c>
    </row>
    <row r="15" spans="1:10" ht="12.75">
      <c r="A15" s="15" t="s">
        <v>265</v>
      </c>
      <c r="B15" s="16" t="s">
        <v>31</v>
      </c>
      <c r="C15" s="4" t="s">
        <v>14</v>
      </c>
      <c r="D15" s="6">
        <v>0</v>
      </c>
      <c r="E15" s="6">
        <v>1400</v>
      </c>
      <c r="F15" s="6">
        <v>1400</v>
      </c>
      <c r="G15" s="6">
        <v>0</v>
      </c>
      <c r="H15" s="6">
        <v>0</v>
      </c>
      <c r="I15" s="6">
        <v>0</v>
      </c>
      <c r="J15" s="6">
        <v>1400</v>
      </c>
    </row>
    <row r="16" spans="1:10" ht="12.75">
      <c r="A16" s="15" t="s">
        <v>266</v>
      </c>
      <c r="B16" s="16" t="s">
        <v>32</v>
      </c>
      <c r="C16" s="4" t="s">
        <v>19</v>
      </c>
      <c r="D16" s="6">
        <v>0</v>
      </c>
      <c r="E16" s="6">
        <v>1400</v>
      </c>
      <c r="F16" s="6">
        <v>1400</v>
      </c>
      <c r="G16" s="6">
        <v>0</v>
      </c>
      <c r="H16" s="6">
        <v>0</v>
      </c>
      <c r="I16" s="6">
        <v>0</v>
      </c>
      <c r="J16" s="6">
        <v>1400</v>
      </c>
    </row>
    <row r="17" spans="1:10" ht="12.75">
      <c r="A17" s="15" t="s">
        <v>267</v>
      </c>
      <c r="B17" s="16" t="s">
        <v>33</v>
      </c>
      <c r="C17" s="4" t="s">
        <v>34</v>
      </c>
      <c r="D17" s="6">
        <v>0</v>
      </c>
      <c r="E17" s="6">
        <v>1400</v>
      </c>
      <c r="F17" s="6">
        <v>1400</v>
      </c>
      <c r="G17" s="6">
        <v>0</v>
      </c>
      <c r="H17" s="6">
        <v>0</v>
      </c>
      <c r="I17" s="6">
        <v>0</v>
      </c>
      <c r="J17" s="6">
        <v>1400</v>
      </c>
    </row>
    <row r="18" spans="1:10" ht="12.75">
      <c r="A18" s="15" t="s">
        <v>269</v>
      </c>
      <c r="B18" s="16" t="s">
        <v>38</v>
      </c>
      <c r="C18" s="4" t="s">
        <v>39</v>
      </c>
      <c r="D18" s="6">
        <v>0</v>
      </c>
      <c r="E18" s="6">
        <v>1400</v>
      </c>
      <c r="F18" s="6">
        <v>1400</v>
      </c>
      <c r="G18" s="6">
        <v>0</v>
      </c>
      <c r="H18" s="6">
        <v>0</v>
      </c>
      <c r="I18" s="6">
        <v>0</v>
      </c>
      <c r="J18" s="6">
        <v>1400</v>
      </c>
    </row>
    <row r="19" ht="12.75">
      <c r="A19"/>
    </row>
    <row r="20" ht="12.75">
      <c r="A20"/>
    </row>
    <row r="21" spans="1:10" ht="12.75">
      <c r="A21" s="21" t="s">
        <v>297</v>
      </c>
      <c r="B21" s="21"/>
      <c r="C21" s="21"/>
      <c r="D21" s="21"/>
      <c r="E21" s="21" t="s">
        <v>304</v>
      </c>
      <c r="F21" s="21"/>
      <c r="G21" s="21"/>
      <c r="H21" s="21"/>
      <c r="I21" s="21"/>
      <c r="J21" s="21"/>
    </row>
    <row r="22" spans="1:10" ht="12.75">
      <c r="A22" s="21" t="s">
        <v>298</v>
      </c>
      <c r="B22" s="21"/>
      <c r="C22" s="21"/>
      <c r="D22" s="21"/>
      <c r="E22" s="21" t="s">
        <v>299</v>
      </c>
      <c r="F22" s="21"/>
      <c r="G22" s="21"/>
      <c r="H22" s="21"/>
      <c r="I22" s="21"/>
      <c r="J22" s="21"/>
    </row>
    <row r="23" spans="1:4" ht="12.75">
      <c r="A23" s="21" t="s">
        <v>300</v>
      </c>
      <c r="B23" s="21"/>
      <c r="C23" s="21"/>
      <c r="D23" s="21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nr.5/74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2010-09-28T11:20:48Z</cp:lastPrinted>
  <dcterms:created xsi:type="dcterms:W3CDTF">2009-03-31T05:29:22Z</dcterms:created>
  <dcterms:modified xsi:type="dcterms:W3CDTF">2010-10-26T11:39:57Z</dcterms:modified>
  <cp:category/>
  <cp:version/>
  <cp:contentType/>
  <cp:contentStatus/>
</cp:coreProperties>
</file>