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<sst xmlns="http://schemas.openxmlformats.org/spreadsheetml/2006/main" count="88" uniqueCount="86">
  <si>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</si>
  <si>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</si>
  <si>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</si>
  <si>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</si>
  <si>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Nr.
crt.</t>
  </si>
  <si>
    <t>TOTAL SUME</t>
  </si>
  <si>
    <t>C. ACTIVITĂŢI PRIVIND PROGRAMUL MANIFESTĂRILOR PRILEJUITE DE CENTENARUL MARII UNIRI ŞI AL PRIMULUI RĂZBOI MONDIAL</t>
  </si>
  <si>
    <t>Solicitare sprijin financiar 
2018
-lei-</t>
  </si>
  <si>
    <t>Bugetul activităţilor culturale şi sociale de interes public judeţean în anul 2018</t>
  </si>
  <si>
    <t>47</t>
  </si>
  <si>
    <t>Expoziție documentară dedicată Centenarului României</t>
  </si>
  <si>
    <t>01 noiembrie - 10 decembrie 2018</t>
  </si>
  <si>
    <t>Asociația Arhiviștilor ”David Prodan” Cluj-Napoca, Filiala Tîrgu-Mureș, nr.15.179/2018</t>
  </si>
  <si>
    <t>Omagierea personalității celui care a fost Prof. univ. dr. Simion C. Mîndrescu, la 70 de ani de trecere în neființă și 150 de ani de la naștere, în contextul aniversării Centenarului Primului Război Mondial și a Marii Uniri”</t>
  </si>
  <si>
    <t>Asociația ”Simion C. Mîndrescu”, Rîpa de Jos, Vătava, nr. 2806/2018</t>
  </si>
  <si>
    <t>PĂDUREA ROTUNDĂ, ed. a VII-a</t>
  </si>
  <si>
    <t>Proiect ”Contribuția lui Alexandru Papiu Ilarian la formarea statului român modern”</t>
  </si>
  <si>
    <t>Asociația Societatea Culturală ”Alexandru Papiu Ilarian”, loc. Papiu Ilarian, Mureș, nr. 5529/2018</t>
  </si>
  <si>
    <t>Simpozion național ”Vasile Netea - istoric al Marii Uniri”</t>
  </si>
  <si>
    <t>Proiect ”Suflet de senior român - Un ideal, un crez, o voință”</t>
  </si>
  <si>
    <t>Conferința internațională interindisciplinaritate în inginerie INTER-ENG</t>
  </si>
  <si>
    <t>Fundația Culturală ”Vasile Netea”, nr. 3981/2018</t>
  </si>
  <si>
    <t>Asociația ”Liga pensionarilor Mureș”, nr.15.517/2018</t>
  </si>
  <si>
    <t>Universitatea ”Petru Maior”, nr. 4912/2018</t>
  </si>
  <si>
    <t>4-5 octombrie 2018</t>
  </si>
  <si>
    <t>Festivalul internațional de folclor ”Folk Friends Together”</t>
  </si>
  <si>
    <t>Asociația ”Junii Târnavei”, Tîrnăveni, nr. 2756/2018</t>
  </si>
  <si>
    <t>Proiect ”100 de ani de România, 100 de ani de medicină mureșeană”</t>
  </si>
  <si>
    <t>7-9 noiembrie 2018</t>
  </si>
  <si>
    <t>Tabăra de pictură și expoziții în vederea serbării împlinirii a 100 de ani de la Marea Unire</t>
  </si>
  <si>
    <t>Asociația Artiștilor Plastici Mureș, nr. 3836/2018</t>
  </si>
  <si>
    <t>Liga Studenților Tîrgu-Mureș, nr.5754/2018</t>
  </si>
  <si>
    <t>Marșul Bicicliștilor - Pedalează pentru un scop bun!</t>
  </si>
  <si>
    <t>Fundația Comunitară Mureș, nr. 10265/2018</t>
  </si>
  <si>
    <t>Marea Diasporă din Balcani și Centenarul Marii Uniri</t>
  </si>
  <si>
    <t>Societatea Culturală ”Miorița”, nr. 10297/2018</t>
  </si>
  <si>
    <t>27-30 septembrie 2018</t>
  </si>
  <si>
    <t>28-30 septembrie 2018</t>
  </si>
  <si>
    <t>Concert simfonic al Orchestrei Medicilor</t>
  </si>
  <si>
    <t>22 septembrie 2018</t>
  </si>
  <si>
    <t>Zilele Teatrului Șură</t>
  </si>
  <si>
    <t>decembrie 2018</t>
  </si>
  <si>
    <t>Festivalul cultural-sportiv MEDIFUN</t>
  </si>
  <si>
    <t>Liga Studenților Tîrgu-Mureș, nr.13517/2018</t>
  </si>
  <si>
    <t>10-14 octombrie 2018</t>
  </si>
  <si>
    <t>Fundația ”Șopterean”, nr. 2544/2018</t>
  </si>
  <si>
    <t>Fundația ”Medicină și Muzică”, București, nr. 12297/2018</t>
  </si>
  <si>
    <t>Asociația Sportivă ”Nyaradballon Sky Team”, Cîmpu Cetății, nr. 3280/ 2018</t>
  </si>
  <si>
    <t>Asociația ”SmartStudent”, 13838/ 2018</t>
  </si>
  <si>
    <t>Proiect ”Serbare muzicală interculturală a Centenarului Unirii”</t>
  </si>
  <si>
    <t>01 decembrie 2018</t>
  </si>
  <si>
    <t>septembrie 2018</t>
  </si>
  <si>
    <t>Proiect multicultural dedicat Centenarului ”ReART Festival”</t>
  </si>
  <si>
    <t>Demonstrații Aviatice cu Baloane cu Aer Cald</t>
  </si>
  <si>
    <t>Asociația ”Teatru Șură-Călugăreni”, Eremitu, 12548/2018</t>
  </si>
  <si>
    <t>100 de ani de sport mureșean</t>
  </si>
  <si>
    <t>octombrie-noiembrie 2018</t>
  </si>
  <si>
    <t>Asociația culturală ”Grai Ardelean”</t>
  </si>
  <si>
    <t>Direcția Județeană pentru Sport și Tineret, nr. 13642/2018</t>
  </si>
  <si>
    <t>1 DECEMBRIE - MUREȘUL ÎN CENTENAR</t>
  </si>
  <si>
    <t>Festivalul - Concurs internațional de interpretare a cântecului popular ”Petre Săbădeanu”</t>
  </si>
  <si>
    <t xml:space="preserve">Asociația ”Munbord”, nr. 15264/2018/ </t>
  </si>
  <si>
    <t>Proiect ”145 de Ani de Educație și Cultură”</t>
  </si>
  <si>
    <t>15-24 noiembrie 2018</t>
  </si>
  <si>
    <t>Zilele Jocurilor - Tarsasjateknapok</t>
  </si>
  <si>
    <t>23-25 noiembrie 2018</t>
  </si>
  <si>
    <t>Asociația Culturală ”Zilele Jocurilor”, nr.15974/2018</t>
  </si>
  <si>
    <t xml:space="preserve">Cinste și Onoare Eroilor Neamului - dezvelire monument comuna Band </t>
  </si>
  <si>
    <t xml:space="preserve"> septembrie 2018</t>
  </si>
  <si>
    <t xml:space="preserve">Festivalul Magiunului </t>
  </si>
  <si>
    <t>Asociația Organizatorilor de Evenimente din Transilvania, nr.16277/2018</t>
  </si>
  <si>
    <t>15-16 septembrie 2018</t>
  </si>
  <si>
    <t>Gala Mass-Media Mureșeană</t>
  </si>
  <si>
    <t>22-28 octombrie 2018</t>
  </si>
  <si>
    <t>Simpozion ”Aducerea unui omagiu tuturor celor care timp de 100 de ani și - au pus viața în slujba cetățenilor”</t>
  </si>
  <si>
    <t>Asociația ”Pompierii Mureșeni”, nr. 16678/2018</t>
  </si>
  <si>
    <t>01 -12 septembrie 2018</t>
  </si>
  <si>
    <t>02-03 noiembrie 2018</t>
  </si>
  <si>
    <t>Asociația Culturală ”Comoara Transilvaniei”, nr. 18.139/2018</t>
  </si>
  <si>
    <t>1 septembrie-1 decembrie 2018</t>
  </si>
  <si>
    <t>6-12 septembrie 2018</t>
  </si>
  <si>
    <t>Asociația K΄ARTE, nr. 2466/2018</t>
  </si>
  <si>
    <t>Ansamblul ”Kökényes”, nr.15886/2018</t>
  </si>
  <si>
    <t>Asociația culturală ”Vio Lady &amp; Music”- Media, nr.16242/2018</t>
  </si>
  <si>
    <t xml:space="preserve">TOTAL </t>
  </si>
  <si>
    <t>Anexa nr. 2  la Hotărârea C.J. Mureş nr. 101/30.08.2018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</si>
</sst>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Tahoma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15" fontId="10" fillId="0" borderId="10" xfId="0" applyNumberFormat="1" applyFont="1" applyBorder="1" applyAlignment="1">
      <alignment horizontal="left"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left"/>
    </xf>
    <xf numFmtId="17" fontId="10" fillId="0" borderId="10" xfId="0" applyNumberFormat="1" applyFont="1" applyBorder="1" applyAlignment="1">
      <alignment horizontal="left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3" fontId="9" fillId="0" borderId="10" xfId="0" applyNumberFormat="1" applyFont="1" applyBorder="1" applyAlignment="1">
      <alignment horizontal="right"/>
    </xf>
    <xf numFmtId="15" fontId="10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left" wrapText="1"/>
    </xf>
    <xf numFmtId="3" fontId="9" fillId="0" borderId="10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32" borderId="11" xfId="0" applyFont="1" applyFill="1" applyBorder="1" applyAlignment="1">
      <alignment horizontal="left" wrapText="1"/>
    </xf>
    <xf numFmtId="0" fontId="9" fillId="32" borderId="12" xfId="0" applyFont="1" applyFill="1" applyBorder="1" applyAlignment="1">
      <alignment horizontal="left" wrapText="1"/>
    </xf>
    <xf numFmtId="0" fontId="9" fillId="32" borderId="13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5.8515625" style="2" customWidth="1"/>
    <col min="2" max="2" width="33.421875" style="2" customWidth="1"/>
    <col min="3" max="3" width="41.00390625" style="2" customWidth="1"/>
    <col min="4" max="4" width="29.00390625" style="2" customWidth="1"/>
    <col min="5" max="5" width="18.7109375" style="3" customWidth="1"/>
    <col min="6" max="16384" width="9.140625" style="1" customWidth="1"/>
  </cols>
  <sheetData>
    <row r="1" spans="3:5" ht="14.25">
      <c r="C1" s="34" t="s">
        <v>85</v>
      </c>
      <c r="D1" s="34"/>
      <c r="E1" s="34"/>
    </row>
    <row r="2" spans="1:5" ht="15">
      <c r="A2" s="35" t="s">
        <v>8</v>
      </c>
      <c r="B2" s="35"/>
      <c r="C2" s="35"/>
      <c r="D2" s="35"/>
      <c r="E2" s="35"/>
    </row>
    <row r="3" spans="1:5" ht="66">
      <c r="A3" s="5" t="s">
        <v>4</v>
      </c>
      <c r="B3" s="6" t="s">
        <v>0</v>
      </c>
      <c r="C3" s="7" t="s">
        <v>1</v>
      </c>
      <c r="D3" s="8" t="s">
        <v>2</v>
      </c>
      <c r="E3" s="7" t="s">
        <v>7</v>
      </c>
    </row>
    <row r="4" spans="1:5" ht="32.25" customHeight="1">
      <c r="A4" s="36" t="s">
        <v>3</v>
      </c>
      <c r="B4" s="36"/>
      <c r="C4" s="36"/>
      <c r="D4" s="36"/>
      <c r="E4" s="9"/>
    </row>
    <row r="5" spans="1:5" ht="32.25" customHeight="1">
      <c r="A5" s="10" t="s">
        <v>9</v>
      </c>
      <c r="B5" s="11" t="s">
        <v>15</v>
      </c>
      <c r="C5" s="11" t="s">
        <v>81</v>
      </c>
      <c r="D5" s="12" t="s">
        <v>68</v>
      </c>
      <c r="E5" s="13">
        <v>20000</v>
      </c>
    </row>
    <row r="6" spans="1:5" s="4" customFormat="1" ht="51.75" customHeight="1">
      <c r="A6" s="14">
        <v>48</v>
      </c>
      <c r="B6" s="11" t="s">
        <v>20</v>
      </c>
      <c r="C6" s="11" t="s">
        <v>23</v>
      </c>
      <c r="D6" s="11" t="s">
        <v>24</v>
      </c>
      <c r="E6" s="13">
        <v>40000</v>
      </c>
    </row>
    <row r="7" spans="1:5" ht="33.75" customHeight="1">
      <c r="A7" s="14">
        <v>49</v>
      </c>
      <c r="B7" s="11" t="s">
        <v>25</v>
      </c>
      <c r="C7" s="11" t="s">
        <v>26</v>
      </c>
      <c r="D7" s="15">
        <v>43344</v>
      </c>
      <c r="E7" s="13">
        <v>15000</v>
      </c>
    </row>
    <row r="8" spans="1:5" ht="33" customHeight="1">
      <c r="A8" s="14">
        <v>50</v>
      </c>
      <c r="B8" s="11" t="s">
        <v>32</v>
      </c>
      <c r="C8" s="11" t="s">
        <v>33</v>
      </c>
      <c r="D8" s="12">
        <v>43359</v>
      </c>
      <c r="E8" s="13">
        <v>18000</v>
      </c>
    </row>
    <row r="9" spans="1:5" ht="29.25" customHeight="1">
      <c r="A9" s="14">
        <v>51</v>
      </c>
      <c r="B9" s="11" t="s">
        <v>53</v>
      </c>
      <c r="C9" s="11" t="s">
        <v>47</v>
      </c>
      <c r="D9" s="12" t="s">
        <v>37</v>
      </c>
      <c r="E9" s="13">
        <v>20000</v>
      </c>
    </row>
    <row r="10" spans="1:5" ht="37.5" customHeight="1">
      <c r="A10" s="14">
        <v>52</v>
      </c>
      <c r="B10" s="10" t="s">
        <v>38</v>
      </c>
      <c r="C10" s="10" t="s">
        <v>46</v>
      </c>
      <c r="D10" s="10" t="s">
        <v>39</v>
      </c>
      <c r="E10" s="16">
        <v>15000</v>
      </c>
    </row>
    <row r="11" spans="1:5" ht="34.5" customHeight="1">
      <c r="A11" s="14">
        <v>53</v>
      </c>
      <c r="B11" s="10" t="s">
        <v>40</v>
      </c>
      <c r="C11" s="10" t="s">
        <v>54</v>
      </c>
      <c r="D11" s="10" t="s">
        <v>51</v>
      </c>
      <c r="E11" s="16">
        <v>15000</v>
      </c>
    </row>
    <row r="12" spans="1:5" ht="51" customHeight="1">
      <c r="A12" s="14">
        <v>54</v>
      </c>
      <c r="B12" s="10" t="s">
        <v>60</v>
      </c>
      <c r="C12" s="10" t="s">
        <v>45</v>
      </c>
      <c r="D12" s="10" t="s">
        <v>77</v>
      </c>
      <c r="E12" s="16">
        <v>15000</v>
      </c>
    </row>
    <row r="13" spans="1:5" ht="30" customHeight="1">
      <c r="A13" s="14">
        <v>55</v>
      </c>
      <c r="B13" s="11" t="s">
        <v>42</v>
      </c>
      <c r="C13" s="11" t="s">
        <v>43</v>
      </c>
      <c r="D13" s="11" t="s">
        <v>44</v>
      </c>
      <c r="E13" s="17">
        <v>15000</v>
      </c>
    </row>
    <row r="14" spans="1:5" ht="30.75" customHeight="1">
      <c r="A14" s="14">
        <v>56</v>
      </c>
      <c r="B14" s="18" t="s">
        <v>62</v>
      </c>
      <c r="C14" s="10" t="s">
        <v>82</v>
      </c>
      <c r="D14" s="10" t="s">
        <v>63</v>
      </c>
      <c r="E14" s="16">
        <v>15000</v>
      </c>
    </row>
    <row r="15" spans="1:5" ht="30.75" customHeight="1">
      <c r="A15" s="14">
        <v>57</v>
      </c>
      <c r="B15" s="19" t="s">
        <v>64</v>
      </c>
      <c r="C15" s="20" t="s">
        <v>66</v>
      </c>
      <c r="D15" s="19" t="s">
        <v>65</v>
      </c>
      <c r="E15" s="21">
        <v>10000</v>
      </c>
    </row>
    <row r="16" spans="1:5" ht="30.75" customHeight="1">
      <c r="A16" s="14">
        <v>58</v>
      </c>
      <c r="B16" s="19" t="s">
        <v>69</v>
      </c>
      <c r="C16" s="20" t="s">
        <v>70</v>
      </c>
      <c r="D16" s="19" t="s">
        <v>71</v>
      </c>
      <c r="E16" s="21">
        <v>15000</v>
      </c>
    </row>
    <row r="17" spans="1:5" ht="30.75" customHeight="1">
      <c r="A17" s="22">
        <v>59</v>
      </c>
      <c r="B17" s="19" t="s">
        <v>72</v>
      </c>
      <c r="C17" s="20" t="s">
        <v>83</v>
      </c>
      <c r="D17" s="19" t="s">
        <v>73</v>
      </c>
      <c r="E17" s="21">
        <v>15000</v>
      </c>
    </row>
    <row r="18" spans="1:5" ht="17.25" customHeight="1">
      <c r="A18" s="14"/>
      <c r="B18" s="27" t="s">
        <v>84</v>
      </c>
      <c r="C18" s="28"/>
      <c r="D18" s="29"/>
      <c r="E18" s="23">
        <f>SUM(E5:E17)</f>
        <v>228000</v>
      </c>
    </row>
    <row r="19" spans="1:5" ht="31.5" customHeight="1">
      <c r="A19" s="30" t="s">
        <v>6</v>
      </c>
      <c r="B19" s="31"/>
      <c r="C19" s="31"/>
      <c r="D19" s="31"/>
      <c r="E19" s="32"/>
    </row>
    <row r="20" spans="1:5" ht="58.5" customHeight="1">
      <c r="A20" s="14">
        <v>26</v>
      </c>
      <c r="B20" s="11" t="s">
        <v>10</v>
      </c>
      <c r="C20" s="11" t="s">
        <v>12</v>
      </c>
      <c r="D20" s="11" t="s">
        <v>11</v>
      </c>
      <c r="E20" s="13">
        <v>4000</v>
      </c>
    </row>
    <row r="21" spans="1:5" ht="101.25" customHeight="1">
      <c r="A21" s="14">
        <v>27</v>
      </c>
      <c r="B21" s="11" t="s">
        <v>13</v>
      </c>
      <c r="C21" s="11" t="s">
        <v>14</v>
      </c>
      <c r="D21" s="12">
        <v>43344</v>
      </c>
      <c r="E21" s="13">
        <v>8000</v>
      </c>
    </row>
    <row r="22" spans="1:5" ht="50.25" customHeight="1">
      <c r="A22" s="14">
        <v>28</v>
      </c>
      <c r="B22" s="11" t="s">
        <v>16</v>
      </c>
      <c r="C22" s="11" t="s">
        <v>17</v>
      </c>
      <c r="D22" s="24">
        <v>43344</v>
      </c>
      <c r="E22" s="17">
        <v>20000</v>
      </c>
    </row>
    <row r="23" spans="1:5" ht="33">
      <c r="A23" s="14">
        <v>29</v>
      </c>
      <c r="B23" s="11" t="s">
        <v>18</v>
      </c>
      <c r="C23" s="11" t="s">
        <v>21</v>
      </c>
      <c r="D23" s="15">
        <v>43374</v>
      </c>
      <c r="E23" s="17">
        <v>20000</v>
      </c>
    </row>
    <row r="24" spans="1:5" ht="33">
      <c r="A24" s="14">
        <v>30</v>
      </c>
      <c r="B24" s="11" t="s">
        <v>19</v>
      </c>
      <c r="C24" s="11" t="s">
        <v>22</v>
      </c>
      <c r="D24" s="11" t="s">
        <v>79</v>
      </c>
      <c r="E24" s="13">
        <v>5000</v>
      </c>
    </row>
    <row r="25" spans="1:5" ht="45.75" customHeight="1">
      <c r="A25" s="14">
        <v>31</v>
      </c>
      <c r="B25" s="11" t="s">
        <v>27</v>
      </c>
      <c r="C25" s="11" t="s">
        <v>31</v>
      </c>
      <c r="D25" s="14" t="s">
        <v>28</v>
      </c>
      <c r="E25" s="17">
        <v>20000</v>
      </c>
    </row>
    <row r="26" spans="1:5" ht="34.5" customHeight="1">
      <c r="A26" s="14">
        <v>32</v>
      </c>
      <c r="B26" s="11" t="s">
        <v>34</v>
      </c>
      <c r="C26" s="11" t="s">
        <v>35</v>
      </c>
      <c r="D26" s="15" t="s">
        <v>80</v>
      </c>
      <c r="E26" s="13">
        <v>35000</v>
      </c>
    </row>
    <row r="27" spans="1:5" ht="30" customHeight="1">
      <c r="A27" s="14">
        <v>33</v>
      </c>
      <c r="B27" s="11" t="s">
        <v>52</v>
      </c>
      <c r="C27" s="11" t="s">
        <v>48</v>
      </c>
      <c r="D27" s="11" t="s">
        <v>36</v>
      </c>
      <c r="E27" s="13">
        <v>35000</v>
      </c>
    </row>
    <row r="28" spans="1:5" ht="33" customHeight="1">
      <c r="A28" s="14">
        <v>34</v>
      </c>
      <c r="B28" s="10" t="s">
        <v>67</v>
      </c>
      <c r="C28" s="25" t="s">
        <v>78</v>
      </c>
      <c r="D28" s="10" t="s">
        <v>41</v>
      </c>
      <c r="E28" s="16">
        <v>20000</v>
      </c>
    </row>
    <row r="29" spans="1:5" ht="49.5">
      <c r="A29" s="14">
        <v>35</v>
      </c>
      <c r="B29" s="10" t="s">
        <v>49</v>
      </c>
      <c r="C29" s="11" t="s">
        <v>61</v>
      </c>
      <c r="D29" s="10" t="s">
        <v>50</v>
      </c>
      <c r="E29" s="16">
        <v>25000</v>
      </c>
    </row>
    <row r="30" spans="1:5" ht="28.5" customHeight="1">
      <c r="A30" s="14">
        <v>36</v>
      </c>
      <c r="B30" s="10" t="s">
        <v>55</v>
      </c>
      <c r="C30" s="11" t="s">
        <v>58</v>
      </c>
      <c r="D30" s="10" t="s">
        <v>56</v>
      </c>
      <c r="E30" s="16">
        <v>20000</v>
      </c>
    </row>
    <row r="31" spans="1:5" ht="30.75" customHeight="1">
      <c r="A31" s="14">
        <v>37</v>
      </c>
      <c r="B31" s="10" t="s">
        <v>59</v>
      </c>
      <c r="C31" s="11" t="s">
        <v>57</v>
      </c>
      <c r="D31" s="10" t="s">
        <v>50</v>
      </c>
      <c r="E31" s="16">
        <v>100000</v>
      </c>
    </row>
    <row r="32" spans="1:5" ht="49.5">
      <c r="A32" s="14">
        <v>38</v>
      </c>
      <c r="B32" s="11" t="s">
        <v>29</v>
      </c>
      <c r="C32" s="11" t="s">
        <v>30</v>
      </c>
      <c r="D32" s="15">
        <v>43344</v>
      </c>
      <c r="E32" s="13">
        <v>10000</v>
      </c>
    </row>
    <row r="33" spans="1:5" ht="66">
      <c r="A33" s="14">
        <v>39</v>
      </c>
      <c r="B33" s="20" t="s">
        <v>74</v>
      </c>
      <c r="C33" s="20" t="s">
        <v>75</v>
      </c>
      <c r="D33" s="19" t="s">
        <v>76</v>
      </c>
      <c r="E33" s="21">
        <v>17000</v>
      </c>
    </row>
    <row r="34" spans="1:5" ht="16.5">
      <c r="A34" s="14"/>
      <c r="B34" s="33" t="s">
        <v>84</v>
      </c>
      <c r="C34" s="33"/>
      <c r="D34" s="33"/>
      <c r="E34" s="26">
        <f>SUM(E20:E33)</f>
        <v>339000</v>
      </c>
    </row>
    <row r="35" spans="1:5" ht="16.5">
      <c r="A35" s="14"/>
      <c r="B35" s="27" t="s">
        <v>5</v>
      </c>
      <c r="C35" s="28"/>
      <c r="D35" s="29"/>
      <c r="E35" s="26">
        <f>E18+E34</f>
        <v>567000</v>
      </c>
    </row>
    <row r="37" ht="39" customHeight="1"/>
    <row r="39" ht="38.25" customHeight="1"/>
    <row r="40" ht="33.75" customHeight="1"/>
    <row r="42" ht="30.75" customHeight="1"/>
    <row r="43" ht="33" customHeight="1"/>
    <row r="44" ht="35.25" customHeight="1"/>
    <row r="45" ht="36.75" customHeight="1"/>
    <row r="47" ht="48" customHeight="1"/>
    <row r="49" ht="47.25" customHeight="1"/>
    <row r="50" ht="36" customHeight="1"/>
    <row r="52" ht="42" customHeight="1"/>
    <row r="53" ht="41.25" customHeight="1"/>
    <row r="54" ht="53.25" customHeight="1"/>
    <row r="56" ht="20.25" customHeight="1"/>
    <row r="57" ht="34.5" customHeight="1"/>
    <row r="58" ht="48" customHeight="1"/>
    <row r="60" ht="35.25" customHeight="1"/>
    <row r="62" ht="33" customHeight="1"/>
    <row r="65" ht="24.75" customHeight="1"/>
    <row r="66" ht="48" customHeight="1"/>
    <row r="71" ht="44.25" customHeight="1"/>
    <row r="74" ht="26.25" customHeight="1"/>
    <row r="75" ht="51.75" customHeight="1"/>
    <row r="77" ht="42" customHeight="1"/>
    <row r="78" ht="45.75" customHeight="1"/>
    <row r="79" ht="41.25" customHeight="1"/>
    <row r="80" ht="186" customHeight="1"/>
    <row r="82" ht="192" customHeight="1"/>
    <row r="84" ht="195.75" customHeight="1"/>
    <row r="87" ht="51" customHeight="1"/>
    <row r="92" ht="95.25" customHeight="1"/>
    <row r="93" ht="38.25" customHeight="1"/>
    <row r="94" ht="42.75" customHeight="1"/>
    <row r="96" ht="108.75" customHeight="1"/>
    <row r="99" ht="18" customHeight="1"/>
    <row r="100" ht="101.25" customHeight="1"/>
  </sheetData>
  <sheetProtection/>
  <mergeCells count="7">
    <mergeCell ref="B35:D35"/>
    <mergeCell ref="A19:E19"/>
    <mergeCell ref="B34:D34"/>
    <mergeCell ref="C1:E1"/>
    <mergeCell ref="A2:E2"/>
    <mergeCell ref="A4:D4"/>
    <mergeCell ref="B18:D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2018-08-28T06:05:47Z</cp:lastPrinted>
  <dcterms:created xsi:type="dcterms:W3CDTF">2016-02-23T10:39:59Z</dcterms:created>
  <dcterms:modified xsi:type="dcterms:W3CDTF">2018-08-31T11:10:54Z</dcterms:modified>
  <cp:category/>
  <cp:version/>
  <cp:contentType/>
  <cp:contentStatus/>
</cp:coreProperties>
</file>