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851" yWindow="1125" windowWidth="13755" windowHeight="6660" activeTab="0"/>
  </bookViews>
  <sheets>
    <sheet name="anexa 10" sheetId="1" r:id="rId1"/>
  </sheets>
  <definedNames>
    <definedName name="_xlnm._FilterDatabase" localSheetId="0" hidden="1">'anexa 10'!$A$2:$G$12</definedName>
    <definedName name="_xlnm.Print_Titles" localSheetId="0">'anexa 10'!$A:$D,'anexa 10'!$2:$2</definedName>
    <definedName name="_xlnm.Print_Area" localSheetId="0">'anexa 10'!$A$1:$H$13</definedName>
  </definedNames>
  <calcPr fullCalcOnLoad="1"/>
</workbook>
</file>

<file path=xl/sharedStrings.xml><?xml version="1.0" encoding="utf-8"?>
<sst xmlns="http://schemas.openxmlformats.org/spreadsheetml/2006/main" count="25" uniqueCount="20">
  <si>
    <t>Nr. crt.</t>
  </si>
  <si>
    <t>Capitol</t>
  </si>
  <si>
    <t>Proiect</t>
  </si>
  <si>
    <t>LIDER PROIECT</t>
  </si>
  <si>
    <t>Program de intervenţii integrate pentru şomeri-certitudinea unui viitor durabil</t>
  </si>
  <si>
    <t>CJ BUZĂU</t>
  </si>
  <si>
    <t>Reabilitarea, modernizarea şi echiparea ambulatoriului Spitalului Clinic Judeţean de Urgenţă Tîrgu-Mureş</t>
  </si>
  <si>
    <t>CJM</t>
  </si>
  <si>
    <t>Parc auto pentru sporturi cu motor</t>
  </si>
  <si>
    <t>Dezvoltarea în judeţul Mureş a reţelei interinstituţionale de prevenire, intervenţie şi combatere a violenţei asupra copiilor-ID PROIECT PEH084</t>
  </si>
  <si>
    <t xml:space="preserve">DGASPC </t>
  </si>
  <si>
    <t>Extinderea şi reabilitarea infrastructurii de apă şi apă uzată în judeţul Mureş</t>
  </si>
  <si>
    <t>SC COMPANIA AQUASERV SA</t>
  </si>
  <si>
    <t xml:space="preserve">Sistem de management integrat al deşeurilor solide în judeţul Mureş </t>
  </si>
  <si>
    <t>Reconstrucţie ecologică forestieră pe terenuri degradate - Perimetrul de ameliorare - Valea Sînmartinului - Cetegău - 113, 77 ha -, com Rîciu</t>
  </si>
  <si>
    <t>Reabilitarea , modernizarea DJ 135 Măgherani-Sărăţeni</t>
  </si>
  <si>
    <t>Total, din care</t>
  </si>
  <si>
    <t>contribuţia CJM</t>
  </si>
  <si>
    <t>United Networks-Iniţiativă integrată pentru incluziunea socială a comunităţilor marginalizate</t>
  </si>
  <si>
    <t>Total cheltuieli estimate aferente Consiliului Judeţean Mureş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</si>
</sst>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Trebuchet MS"/>
      <family val="2"/>
    </font>
    <font>
      <sz val="11"/>
      <name val="Trebuchet MS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0" borderId="2" applyNumberFormat="0" applyFill="0" applyAlignment="0" applyProtection="0"/>
    <xf numFmtId="0" fontId="27" fillId="28" borderId="0" applyNumberFormat="0" applyBorder="0" applyAlignment="0" applyProtection="0"/>
    <xf numFmtId="0" fontId="28" fillId="27" borderId="3" applyNumberFormat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3" fontId="0" fillId="0" borderId="0" xfId="0" applyNumberFormat="1" applyAlignment="1">
      <alignment/>
    </xf>
    <xf numFmtId="1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left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2" fontId="2" fillId="0" borderId="10" xfId="0" applyNumberFormat="1" applyFont="1" applyBorder="1" applyAlignment="1">
      <alignment/>
    </xf>
    <xf numFmtId="3" fontId="2" fillId="0" borderId="11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2" fontId="2" fillId="0" borderId="10" xfId="0" applyNumberFormat="1" applyFont="1" applyBorder="1" applyAlignment="1">
      <alignment horizontal="center" vertical="center" textRotation="90" wrapText="1"/>
    </xf>
    <xf numFmtId="2" fontId="2" fillId="0" borderId="12" xfId="0" applyNumberFormat="1" applyFont="1" applyBorder="1" applyAlignment="1">
      <alignment/>
    </xf>
    <xf numFmtId="2" fontId="2" fillId="0" borderId="13" xfId="0" applyNumberFormat="1" applyFont="1" applyBorder="1" applyAlignment="1">
      <alignment/>
    </xf>
    <xf numFmtId="2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rmal 2" xfId="46"/>
    <cellStyle name="Notă" xfId="47"/>
    <cellStyle name="Percent" xfId="48"/>
    <cellStyle name="Currency" xfId="49"/>
    <cellStyle name="Currency [0]" xfId="50"/>
    <cellStyle name="Text avertisment" xfId="51"/>
    <cellStyle name="Text explicativ" xfId="52"/>
    <cellStyle name="Titlu" xfId="53"/>
    <cellStyle name="Titlu 1" xfId="54"/>
    <cellStyle name="Titlu 2" xfId="55"/>
    <cellStyle name="Titlu 3" xfId="56"/>
    <cellStyle name="Titlu 4" xfId="57"/>
    <cellStyle name="Total" xfId="58"/>
    <cellStyle name="Verificare celulă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L16"/>
  <sheetViews>
    <sheetView tabSelected="1" zoomScalePageLayoutView="0" workbookViewId="0" topLeftCell="A1">
      <pane xSplit="4" ySplit="2" topLeftCell="E9" activePane="bottomRight" state="frozen"/>
      <selection pane="topLeft" activeCell="A1" sqref="A1"/>
      <selection pane="topRight" activeCell="G1" sqref="G1"/>
      <selection pane="bottomLeft" activeCell="A4" sqref="A4"/>
      <selection pane="bottomRight" activeCell="J10" sqref="J10"/>
    </sheetView>
  </sheetViews>
  <sheetFormatPr defaultColWidth="9.140625" defaultRowHeight="12.75"/>
  <cols>
    <col min="1" max="1" width="4.8515625" style="0" customWidth="1"/>
    <col min="2" max="2" width="4.28125" style="0" customWidth="1"/>
    <col min="3" max="3" width="47.57421875" style="0" customWidth="1"/>
    <col min="4" max="4" width="16.7109375" style="0" customWidth="1"/>
    <col min="5" max="5" width="15.421875" style="0" customWidth="1"/>
    <col min="6" max="6" width="14.7109375" style="0" customWidth="1"/>
    <col min="7" max="7" width="9.140625" style="0" customWidth="1"/>
    <col min="8" max="8" width="8.57421875" style="0" customWidth="1"/>
    <col min="9" max="9" width="12.140625" style="0" customWidth="1"/>
  </cols>
  <sheetData>
    <row r="1" ht="12.75">
      <c r="E1" s="1"/>
    </row>
    <row r="2" spans="1:8" ht="116.25" customHeight="1">
      <c r="A2" s="3" t="s">
        <v>0</v>
      </c>
      <c r="B2" s="14" t="s">
        <v>1</v>
      </c>
      <c r="C2" s="3" t="s">
        <v>2</v>
      </c>
      <c r="D2" s="3" t="s">
        <v>3</v>
      </c>
      <c r="E2" s="3" t="s">
        <v>19</v>
      </c>
      <c r="F2" s="2">
        <v>2016</v>
      </c>
      <c r="G2" s="2">
        <v>2017</v>
      </c>
      <c r="H2" s="2">
        <v>2018</v>
      </c>
    </row>
    <row r="3" spans="1:12" ht="33">
      <c r="A3" s="4">
        <v>1</v>
      </c>
      <c r="B3" s="4">
        <v>51</v>
      </c>
      <c r="C3" s="5" t="s">
        <v>4</v>
      </c>
      <c r="D3" s="6" t="s">
        <v>5</v>
      </c>
      <c r="E3" s="7">
        <v>783015.24</v>
      </c>
      <c r="F3" s="7">
        <v>10000</v>
      </c>
      <c r="G3" s="7"/>
      <c r="H3" s="7"/>
      <c r="I3" s="1"/>
      <c r="J3" s="1"/>
      <c r="K3" s="1"/>
      <c r="L3" s="1"/>
    </row>
    <row r="4" spans="1:12" s="8" customFormat="1" ht="49.5">
      <c r="A4" s="4">
        <v>2</v>
      </c>
      <c r="B4" s="4">
        <v>66</v>
      </c>
      <c r="C4" s="5" t="s">
        <v>6</v>
      </c>
      <c r="D4" s="6" t="s">
        <v>7</v>
      </c>
      <c r="E4" s="7">
        <v>16567111</v>
      </c>
      <c r="F4" s="7">
        <v>1000</v>
      </c>
      <c r="G4" s="7">
        <v>1637.95</v>
      </c>
      <c r="H4" s="7"/>
      <c r="I4" s="1"/>
      <c r="J4" s="1"/>
      <c r="K4" s="1"/>
      <c r="L4" s="1"/>
    </row>
    <row r="5" spans="1:12" s="8" customFormat="1" ht="16.5">
      <c r="A5" s="4">
        <v>3</v>
      </c>
      <c r="B5" s="4">
        <v>67</v>
      </c>
      <c r="C5" s="5" t="s">
        <v>8</v>
      </c>
      <c r="D5" s="6" t="s">
        <v>7</v>
      </c>
      <c r="E5" s="7">
        <v>64576531.69</v>
      </c>
      <c r="F5" s="7">
        <v>34666999.6</v>
      </c>
      <c r="G5" s="7"/>
      <c r="H5" s="7"/>
      <c r="I5" s="1"/>
      <c r="J5" s="1"/>
      <c r="K5" s="1"/>
      <c r="L5" s="1"/>
    </row>
    <row r="6" spans="1:12" s="8" customFormat="1" ht="66">
      <c r="A6" s="4">
        <v>4</v>
      </c>
      <c r="B6" s="4">
        <v>68</v>
      </c>
      <c r="C6" s="5" t="s">
        <v>9</v>
      </c>
      <c r="D6" s="6" t="s">
        <v>10</v>
      </c>
      <c r="E6" s="7">
        <v>547628.74</v>
      </c>
      <c r="F6" s="7">
        <v>486000</v>
      </c>
      <c r="G6" s="7"/>
      <c r="H6" s="7"/>
      <c r="I6" s="1"/>
      <c r="J6" s="1"/>
      <c r="K6" s="1"/>
      <c r="L6" s="1"/>
    </row>
    <row r="7" spans="1:12" s="8" customFormat="1" ht="49.5">
      <c r="A7" s="4">
        <v>5</v>
      </c>
      <c r="B7" s="4">
        <v>68</v>
      </c>
      <c r="C7" s="5" t="s">
        <v>18</v>
      </c>
      <c r="D7" s="6" t="s">
        <v>10</v>
      </c>
      <c r="E7" s="7">
        <v>32284.25</v>
      </c>
      <c r="F7" s="7">
        <v>16000</v>
      </c>
      <c r="G7" s="7"/>
      <c r="H7" s="7"/>
      <c r="I7" s="1"/>
      <c r="J7" s="1"/>
      <c r="K7" s="1"/>
      <c r="L7" s="1"/>
    </row>
    <row r="8" spans="1:12" s="8" customFormat="1" ht="33">
      <c r="A8" s="4">
        <v>6</v>
      </c>
      <c r="B8" s="4">
        <v>70</v>
      </c>
      <c r="C8" s="5" t="s">
        <v>11</v>
      </c>
      <c r="D8" s="6" t="s">
        <v>12</v>
      </c>
      <c r="E8" s="7">
        <v>1462141</v>
      </c>
      <c r="F8" s="7">
        <v>440000</v>
      </c>
      <c r="G8" s="7"/>
      <c r="H8" s="7"/>
      <c r="I8" s="1"/>
      <c r="J8" s="1"/>
      <c r="K8" s="1"/>
      <c r="L8" s="1"/>
    </row>
    <row r="9" spans="1:12" s="8" customFormat="1" ht="33">
      <c r="A9" s="4">
        <v>7</v>
      </c>
      <c r="B9" s="4">
        <v>74</v>
      </c>
      <c r="C9" s="5" t="s">
        <v>13</v>
      </c>
      <c r="D9" s="6" t="s">
        <v>7</v>
      </c>
      <c r="E9" s="7">
        <v>201522476.31000003</v>
      </c>
      <c r="F9" s="7">
        <v>1337000</v>
      </c>
      <c r="G9" s="7"/>
      <c r="H9" s="7"/>
      <c r="I9" s="1"/>
      <c r="J9" s="1"/>
      <c r="K9" s="1"/>
      <c r="L9" s="1"/>
    </row>
    <row r="10" spans="1:12" s="8" customFormat="1" ht="66">
      <c r="A10" s="4">
        <v>8</v>
      </c>
      <c r="B10" s="4">
        <v>74</v>
      </c>
      <c r="C10" s="5" t="s">
        <v>14</v>
      </c>
      <c r="D10" s="6" t="s">
        <v>7</v>
      </c>
      <c r="E10" s="7">
        <v>2882592.9568160004</v>
      </c>
      <c r="F10" s="7">
        <v>44000</v>
      </c>
      <c r="G10" s="7"/>
      <c r="H10" s="7"/>
      <c r="I10" s="1"/>
      <c r="J10" s="1"/>
      <c r="K10" s="1"/>
      <c r="L10" s="1"/>
    </row>
    <row r="11" spans="1:12" s="8" customFormat="1" ht="33">
      <c r="A11" s="4">
        <v>9</v>
      </c>
      <c r="B11" s="4">
        <v>84</v>
      </c>
      <c r="C11" s="5" t="s">
        <v>15</v>
      </c>
      <c r="D11" s="6" t="s">
        <v>7</v>
      </c>
      <c r="E11" s="7">
        <v>43477761.81999999</v>
      </c>
      <c r="F11" s="7">
        <v>12000</v>
      </c>
      <c r="G11" s="7">
        <v>4430</v>
      </c>
      <c r="H11" s="7">
        <v>18229.239999999998</v>
      </c>
      <c r="I11" s="1"/>
      <c r="J11" s="1"/>
      <c r="K11" s="1"/>
      <c r="L11" s="1"/>
    </row>
    <row r="12" spans="1:12" s="12" customFormat="1" ht="16.5">
      <c r="A12" s="9"/>
      <c r="B12" s="9"/>
      <c r="C12" s="15" t="s">
        <v>16</v>
      </c>
      <c r="D12" s="16"/>
      <c r="E12" s="10">
        <f>SUM(E3:E11)</f>
        <v>331851543.006816</v>
      </c>
      <c r="F12" s="11">
        <f>SUM(F3:F11)</f>
        <v>37012999.6</v>
      </c>
      <c r="G12" s="11">
        <f>SUM(G3:G11)</f>
        <v>6067.95</v>
      </c>
      <c r="H12" s="11">
        <f>SUM(H3:H11)</f>
        <v>18229.239999999998</v>
      </c>
      <c r="I12" s="1"/>
      <c r="J12" s="1"/>
      <c r="L12" s="1"/>
    </row>
    <row r="13" spans="1:12" ht="16.5" customHeight="1">
      <c r="A13" s="13"/>
      <c r="B13" s="13"/>
      <c r="C13" s="17" t="s">
        <v>17</v>
      </c>
      <c r="D13" s="18"/>
      <c r="E13" s="11"/>
      <c r="F13" s="11">
        <v>28726000</v>
      </c>
      <c r="G13" s="11"/>
      <c r="H13" s="11"/>
      <c r="J13" s="1"/>
      <c r="L13" s="1"/>
    </row>
    <row r="15" spans="1:7" ht="12.75">
      <c r="A15" s="19"/>
      <c r="B15" s="20"/>
      <c r="C15" s="20"/>
      <c r="D15" s="20"/>
      <c r="E15" s="20"/>
      <c r="F15" s="20"/>
      <c r="G15" s="20"/>
    </row>
    <row r="16" spans="1:7" ht="27" customHeight="1">
      <c r="A16" s="19"/>
      <c r="B16" s="20"/>
      <c r="C16" s="20"/>
      <c r="D16" s="20"/>
      <c r="E16" s="20"/>
      <c r="F16" s="20"/>
      <c r="G16" s="20"/>
    </row>
  </sheetData>
  <sheetProtection/>
  <autoFilter ref="A2:G12"/>
  <mergeCells count="4">
    <mergeCell ref="C12:D12"/>
    <mergeCell ref="C13:D13"/>
    <mergeCell ref="A15:G15"/>
    <mergeCell ref="A16:G16"/>
  </mergeCells>
  <printOptions horizontalCentered="1" verticalCentered="1"/>
  <pageMargins left="0.1968503937007874" right="0.1968503937007874" top="1.3385826771653544" bottom="0.2362204724409449" header="0.4724409448818898" footer="0.15748031496062992"/>
  <pageSetup horizontalDpi="300" verticalDpi="300" orientation="portrait" paperSize="9" scale="80" r:id="rId1"/>
  <headerFooter alignWithMargins="0">
    <oddHeader>&amp;L&amp;"Trebuchet MS,Aldin"&amp;12ROMÂNIA
JUDEŢUL MUREŞ
CONSILIUL JUDEŢEAN MUREŞ&amp;C&amp;"Trebuchet MS,Aldin"&amp;14
Lista programelor multianuale pentru anul 2016&amp;R&amp;"Trebuchet MS,Aldin"&amp;12Anexa nr. 10 la HCJM nr.___/2016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Csaba.Friss</cp:lastModifiedBy>
  <cp:lastPrinted>2016-01-22T09:27:49Z</cp:lastPrinted>
  <dcterms:created xsi:type="dcterms:W3CDTF">2015-06-11T12:42:20Z</dcterms:created>
  <dcterms:modified xsi:type="dcterms:W3CDTF">2016-01-22T09:28:42Z</dcterms:modified>
  <cp:category/>
  <cp:version/>
  <cp:contentType/>
  <cp:contentStatus/>
</cp:coreProperties>
</file>