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170" windowWidth="20025" windowHeight="4005" tabRatio="932" activeTab="1"/>
  </bookViews>
  <sheets>
    <sheet name="5a Total imprumuturi" sheetId="1" r:id="rId1"/>
    <sheet name="5-3a Drum DJ 135" sheetId="2" r:id="rId2"/>
  </sheets>
  <definedNames>
    <definedName name="_xlnm.Print_Titles" localSheetId="1">'5-3a Drum DJ 135'!$23:$23</definedName>
    <definedName name="_xlnm.Print_Titles" localSheetId="0">'5a Total imprumuturi'!$10:$10</definedName>
  </definedNames>
  <calcPr fullCalcOnLoad="1"/>
</workbook>
</file>

<file path=xl/sharedStrings.xml><?xml version="1.0" encoding="utf-8"?>
<sst xmlns="http://schemas.openxmlformats.org/spreadsheetml/2006/main" count="195" uniqueCount="116">
  <si>
    <t>Denumirea indicatorilor</t>
  </si>
  <si>
    <t>1</t>
  </si>
  <si>
    <t>ROMÂNIA</t>
  </si>
  <si>
    <t>JUDEŢUL MUREŞ</t>
  </si>
  <si>
    <t>CONSILIUL JUDEŢEAN</t>
  </si>
  <si>
    <t>56</t>
  </si>
  <si>
    <t>D</t>
  </si>
  <si>
    <t>ORDONATOR PRINCIPAL DE CREDITE</t>
  </si>
  <si>
    <t>DIRECTOR ECONOMIC</t>
  </si>
  <si>
    <t>PREŞEDINTE</t>
  </si>
  <si>
    <t>ec. Bartha Iosif</t>
  </si>
  <si>
    <t>188</t>
  </si>
  <si>
    <t>189</t>
  </si>
  <si>
    <t>5601</t>
  </si>
  <si>
    <t>190</t>
  </si>
  <si>
    <t>Finantarea nationala</t>
  </si>
  <si>
    <t>560101</t>
  </si>
  <si>
    <t>191</t>
  </si>
  <si>
    <t>560102</t>
  </si>
  <si>
    <t>Cheltuieli neeligibile</t>
  </si>
  <si>
    <t>560103</t>
  </si>
  <si>
    <t>Ciprian Dobre</t>
  </si>
  <si>
    <t>TOTAL CHELTUIELI (SECTIUNEA DE FUNCTIONARE+SECTIUNEA DE DEZVOLTARE)</t>
  </si>
  <si>
    <t>171</t>
  </si>
  <si>
    <t>SECTIUNEA DE DEZVOLTARE (cod 51+55+56+70+79+84)</t>
  </si>
  <si>
    <t>187</t>
  </si>
  <si>
    <t>Titlul VIII Proiecte cu finantare din Fonduri externe nerambursabile (FEN) postaderare (cod 56.01 la 56.05+cod 56.07 + 56.08 + 56.15 la 56.18 +56.25+56.27+56.28)</t>
  </si>
  <si>
    <t>Programe din Fondul European de Dezvoltare Regionala (FEDR ) (56.01.01 la 56.01.03)</t>
  </si>
  <si>
    <t>Finantarea externa nerambursabila</t>
  </si>
  <si>
    <t>BUGET PE TITLURI DE CHELTUIELI, ARTICOLE ŞI ALINIATE PE ANUL 2014</t>
  </si>
  <si>
    <t>Cod rând</t>
  </si>
  <si>
    <t>Cod indicator</t>
  </si>
  <si>
    <t>-lei-</t>
  </si>
  <si>
    <t>A. CHELTUIELILE CURENTE (10+20+30+40+50+51+55+56+57+59)</t>
  </si>
  <si>
    <t>01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</si>
  <si>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</si>
  <si>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</si>
  <si>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</si>
  <si>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</si>
  <si>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</si>
  <si>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</si>
  <si>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</si>
  <si>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</si>
  <si>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</si>
  <si>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</si>
  <si>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</si>
  <si>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</si>
  <si>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</si>
  <si>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</si>
  <si>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</si>
  <si>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</si>
  <si>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</si>
  <si>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</si>
  <si>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196</t>
  </si>
  <si>
    <t>219</t>
  </si>
  <si>
    <t>220</t>
  </si>
  <si>
    <t>221</t>
  </si>
  <si>
    <t>248</t>
  </si>
  <si>
    <t>249</t>
  </si>
  <si>
    <t>250</t>
  </si>
  <si>
    <t>251</t>
  </si>
  <si>
    <t>385</t>
  </si>
  <si>
    <t>429</t>
  </si>
  <si>
    <t>445</t>
  </si>
  <si>
    <t>468</t>
  </si>
  <si>
    <t>471</t>
  </si>
  <si>
    <t>473</t>
  </si>
  <si>
    <t>490</t>
  </si>
  <si>
    <t>492</t>
  </si>
  <si>
    <t>493</t>
  </si>
  <si>
    <t>BUGETUL CREDITELOR EXTERNE SI INTERNE</t>
  </si>
  <si>
    <t>CREDITE EXTERNE SI INTERNE - TOTAL (rd.18+157)</t>
  </si>
  <si>
    <t>0607</t>
  </si>
  <si>
    <t>Partea I-a SERVICII PUBLICE GENERALE(cod51.07+54.07)</t>
  </si>
  <si>
    <t>5007</t>
  </si>
  <si>
    <t>Cultura, recreere si religie (cod 67.07.03+67.07.05+67.07.50)</t>
  </si>
  <si>
    <t>6707</t>
  </si>
  <si>
    <t>Alte servicii On domeniile culturii, recreerii si religiei</t>
  </si>
  <si>
    <t>670750</t>
  </si>
  <si>
    <t>Protectia mediului (cod 74.07.03+74.07.05+74.07.06)</t>
  </si>
  <si>
    <t>7407</t>
  </si>
  <si>
    <t>222</t>
  </si>
  <si>
    <t>223</t>
  </si>
  <si>
    <t>224</t>
  </si>
  <si>
    <t>225</t>
  </si>
  <si>
    <t>226</t>
  </si>
  <si>
    <t>Salubritate si gestiunea deseurilor (cod 74.07.05.01+74.07.05.02)</t>
  </si>
  <si>
    <t>229</t>
  </si>
  <si>
    <t>740705</t>
  </si>
  <si>
    <t>Colectarea, tratarea si distrugerea deseurilor</t>
  </si>
  <si>
    <t>231</t>
  </si>
  <si>
    <t>74070502</t>
  </si>
  <si>
    <t>Transporturi (cod 84.07.03+ 84.07.06+84.07.50 )</t>
  </si>
  <si>
    <t>8407</t>
  </si>
  <si>
    <t>252</t>
  </si>
  <si>
    <t>253</t>
  </si>
  <si>
    <t>254</t>
  </si>
  <si>
    <t>255</t>
  </si>
  <si>
    <t>256</t>
  </si>
  <si>
    <t>Transport rutier (cod 84.07.03.01 la 84.07.03.03)</t>
  </si>
  <si>
    <t>258</t>
  </si>
  <si>
    <t>840703</t>
  </si>
  <si>
    <t>Drumuri si poduri</t>
  </si>
  <si>
    <t>259</t>
  </si>
  <si>
    <t>84070301</t>
  </si>
  <si>
    <t>Capitolul 84</t>
  </si>
  <si>
    <t>Reabilitarea, modernizarea DJ 135 Magherani-Sarateni</t>
  </si>
  <si>
    <t>Subcapitolul 0703</t>
  </si>
  <si>
    <t>Nr. Rd.</t>
  </si>
  <si>
    <t xml:space="preserve">Cod </t>
  </si>
  <si>
    <t>Planificat</t>
  </si>
  <si>
    <t>Influenţe +/-</t>
  </si>
  <si>
    <t>Rectificat</t>
  </si>
  <si>
    <t>Buget iniţial</t>
  </si>
  <si>
    <t>Influenta</t>
  </si>
  <si>
    <t>Buget rectificat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</si>
</sst>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left" wrapText="1"/>
    </xf>
    <xf numFmtId="0" fontId="3" fillId="0" borderId="12" xfId="0" applyFont="1" applyBorder="1" applyAlignment="1">
      <alignment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1" xfId="0" applyNumberFormat="1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31">
      <selection activeCell="A1" sqref="A1"/>
    </sheetView>
  </sheetViews>
  <sheetFormatPr defaultColWidth="9.140625" defaultRowHeight="12.75"/>
  <cols>
    <col min="1" max="1" width="53.8515625" style="6" customWidth="1"/>
    <col min="2" max="2" width="5.00390625" style="0" customWidth="1"/>
    <col min="3" max="3" width="9.00390625" style="0" customWidth="1"/>
    <col min="4" max="4" width="11.8515625" style="0" customWidth="1"/>
    <col min="5" max="5" width="8.8515625" style="0" customWidth="1"/>
  </cols>
  <sheetData>
    <row r="1" spans="1:4" s="19" customFormat="1" ht="12.75">
      <c r="A1" s="17" t="s">
        <v>2</v>
      </c>
      <c r="B1" s="18"/>
      <c r="C1" s="18"/>
      <c r="D1" s="18"/>
    </row>
    <row r="2" spans="1:4" s="19" customFormat="1" ht="12.75">
      <c r="A2" s="17" t="s">
        <v>3</v>
      </c>
      <c r="B2" s="18"/>
      <c r="C2" s="18"/>
      <c r="D2" s="18"/>
    </row>
    <row r="3" spans="1:4" s="19" customFormat="1" ht="12.75">
      <c r="A3" s="17" t="s">
        <v>4</v>
      </c>
      <c r="B3" s="18"/>
      <c r="C3" s="18"/>
      <c r="D3" s="18"/>
    </row>
    <row r="4" spans="1:4" s="19" customFormat="1" ht="12.75">
      <c r="A4" s="17"/>
      <c r="B4" s="18"/>
      <c r="C4" s="18"/>
      <c r="D4" s="18"/>
    </row>
    <row r="5" spans="1:4" s="19" customFormat="1" ht="12.75">
      <c r="A5" s="17"/>
      <c r="B5" s="18"/>
      <c r="C5" s="18"/>
      <c r="D5" s="18"/>
    </row>
    <row r="6" spans="1:8" ht="12.75">
      <c r="A6" s="27" t="s">
        <v>70</v>
      </c>
      <c r="B6" s="27"/>
      <c r="C6" s="27"/>
      <c r="D6" s="27"/>
      <c r="E6" s="27"/>
      <c r="F6" s="27"/>
      <c r="G6" s="22"/>
      <c r="H6" s="22"/>
    </row>
    <row r="7" spans="1:4" ht="12.75">
      <c r="A7" s="5"/>
      <c r="B7" s="1"/>
      <c r="C7" s="1"/>
      <c r="D7" s="1"/>
    </row>
    <row r="8" spans="1:4" ht="12.75">
      <c r="A8" s="5"/>
      <c r="B8" s="1"/>
      <c r="C8" s="1"/>
      <c r="D8" s="1"/>
    </row>
    <row r="9" ht="12.75">
      <c r="F9" s="20" t="s">
        <v>32</v>
      </c>
    </row>
    <row r="10" spans="1:6" ht="22.5">
      <c r="A10" s="21" t="s">
        <v>0</v>
      </c>
      <c r="B10" s="23" t="s">
        <v>30</v>
      </c>
      <c r="C10" s="23" t="s">
        <v>31</v>
      </c>
      <c r="D10" s="23" t="s">
        <v>113</v>
      </c>
      <c r="E10" s="23" t="s">
        <v>114</v>
      </c>
      <c r="F10" s="23" t="s">
        <v>115</v>
      </c>
    </row>
    <row r="11" spans="1:6" ht="12.75">
      <c r="A11" s="16" t="s">
        <v>71</v>
      </c>
      <c r="B11" s="14" t="s">
        <v>1</v>
      </c>
      <c r="C11" s="14" t="s">
        <v>72</v>
      </c>
      <c r="D11" s="4">
        <v>31788000</v>
      </c>
      <c r="E11" s="4">
        <f>F11-D11</f>
        <v>0</v>
      </c>
      <c r="F11" s="4">
        <v>31788000</v>
      </c>
    </row>
    <row r="12" spans="1:6" ht="12.75">
      <c r="A12" s="16" t="s">
        <v>73</v>
      </c>
      <c r="B12" s="14" t="s">
        <v>35</v>
      </c>
      <c r="C12" s="14" t="s">
        <v>74</v>
      </c>
      <c r="D12" s="4">
        <v>31788000</v>
      </c>
      <c r="E12" s="4">
        <f aca="true" t="shared" si="0" ref="E12:E60">F12-D12</f>
        <v>0</v>
      </c>
      <c r="F12" s="4">
        <v>31788000</v>
      </c>
    </row>
    <row r="13" spans="1:6" ht="22.5">
      <c r="A13" s="16" t="s">
        <v>22</v>
      </c>
      <c r="B13" s="14" t="s">
        <v>36</v>
      </c>
      <c r="C13" s="14"/>
      <c r="D13" s="4">
        <v>31788000</v>
      </c>
      <c r="E13" s="4">
        <f t="shared" si="0"/>
        <v>0</v>
      </c>
      <c r="F13" s="4">
        <v>31788000</v>
      </c>
    </row>
    <row r="14" spans="1:6" ht="12.75">
      <c r="A14" s="16" t="s">
        <v>24</v>
      </c>
      <c r="B14" s="14" t="s">
        <v>37</v>
      </c>
      <c r="C14" s="14" t="s">
        <v>6</v>
      </c>
      <c r="D14" s="4">
        <v>31788000</v>
      </c>
      <c r="E14" s="4">
        <f t="shared" si="0"/>
        <v>0</v>
      </c>
      <c r="F14" s="4">
        <v>31788000</v>
      </c>
    </row>
    <row r="15" spans="1:6" ht="33.75">
      <c r="A15" s="16" t="s">
        <v>26</v>
      </c>
      <c r="B15" s="14" t="s">
        <v>38</v>
      </c>
      <c r="C15" s="14" t="s">
        <v>5</v>
      </c>
      <c r="D15" s="4">
        <v>31788000</v>
      </c>
      <c r="E15" s="4">
        <f t="shared" si="0"/>
        <v>0</v>
      </c>
      <c r="F15" s="4">
        <v>31788000</v>
      </c>
    </row>
    <row r="16" spans="1:6" ht="22.5">
      <c r="A16" s="16" t="s">
        <v>27</v>
      </c>
      <c r="B16" s="14" t="s">
        <v>39</v>
      </c>
      <c r="C16" s="14" t="s">
        <v>13</v>
      </c>
      <c r="D16" s="4">
        <v>31788000</v>
      </c>
      <c r="E16" s="4">
        <f t="shared" si="0"/>
        <v>0</v>
      </c>
      <c r="F16" s="4">
        <v>31788000</v>
      </c>
    </row>
    <row r="17" spans="1:6" ht="12.75">
      <c r="A17" s="16" t="s">
        <v>15</v>
      </c>
      <c r="B17" s="14" t="s">
        <v>40</v>
      </c>
      <c r="C17" s="14" t="s">
        <v>16</v>
      </c>
      <c r="D17" s="4">
        <v>13978000</v>
      </c>
      <c r="E17" s="4">
        <f t="shared" si="0"/>
        <v>47000</v>
      </c>
      <c r="F17" s="4">
        <v>14025000</v>
      </c>
    </row>
    <row r="18" spans="1:6" ht="12.75">
      <c r="A18" s="16" t="s">
        <v>28</v>
      </c>
      <c r="B18" s="14" t="s">
        <v>41</v>
      </c>
      <c r="C18" s="14" t="s">
        <v>18</v>
      </c>
      <c r="D18" s="4">
        <v>14467000</v>
      </c>
      <c r="E18" s="4">
        <f t="shared" si="0"/>
        <v>110000</v>
      </c>
      <c r="F18" s="4">
        <v>14577000</v>
      </c>
    </row>
    <row r="19" spans="1:6" ht="12.75">
      <c r="A19" s="16" t="s">
        <v>19</v>
      </c>
      <c r="B19" s="14" t="s">
        <v>42</v>
      </c>
      <c r="C19" s="14" t="s">
        <v>20</v>
      </c>
      <c r="D19" s="4">
        <v>3343000</v>
      </c>
      <c r="E19" s="4">
        <f t="shared" si="0"/>
        <v>-157000</v>
      </c>
      <c r="F19" s="4">
        <v>3186000</v>
      </c>
    </row>
    <row r="20" spans="1:6" ht="12.75">
      <c r="A20" s="16" t="s">
        <v>33</v>
      </c>
      <c r="B20" s="14" t="s">
        <v>43</v>
      </c>
      <c r="C20" s="14" t="s">
        <v>34</v>
      </c>
      <c r="D20" s="4">
        <v>31788000</v>
      </c>
      <c r="E20" s="4">
        <f t="shared" si="0"/>
        <v>0</v>
      </c>
      <c r="F20" s="4">
        <v>31788000</v>
      </c>
    </row>
    <row r="21" spans="1:6" ht="12.75">
      <c r="A21" s="16" t="s">
        <v>75</v>
      </c>
      <c r="B21" s="14" t="s">
        <v>44</v>
      </c>
      <c r="C21" s="14" t="s">
        <v>76</v>
      </c>
      <c r="D21" s="4">
        <v>20001000</v>
      </c>
      <c r="E21" s="4">
        <f t="shared" si="0"/>
        <v>0</v>
      </c>
      <c r="F21" s="4">
        <v>20001000</v>
      </c>
    </row>
    <row r="22" spans="1:6" ht="22.5">
      <c r="A22" s="16" t="s">
        <v>22</v>
      </c>
      <c r="B22" s="14" t="s">
        <v>45</v>
      </c>
      <c r="C22" s="14"/>
      <c r="D22" s="4">
        <v>20001000</v>
      </c>
      <c r="E22" s="4">
        <f t="shared" si="0"/>
        <v>0</v>
      </c>
      <c r="F22" s="4">
        <v>20001000</v>
      </c>
    </row>
    <row r="23" spans="1:6" ht="12.75">
      <c r="A23" s="16" t="s">
        <v>24</v>
      </c>
      <c r="B23" s="14" t="s">
        <v>46</v>
      </c>
      <c r="C23" s="14" t="s">
        <v>6</v>
      </c>
      <c r="D23" s="4">
        <v>20001000</v>
      </c>
      <c r="E23" s="4">
        <f t="shared" si="0"/>
        <v>0</v>
      </c>
      <c r="F23" s="4">
        <v>20001000</v>
      </c>
    </row>
    <row r="24" spans="1:6" ht="33.75">
      <c r="A24" s="16" t="s">
        <v>26</v>
      </c>
      <c r="B24" s="14" t="s">
        <v>47</v>
      </c>
      <c r="C24" s="14" t="s">
        <v>5</v>
      </c>
      <c r="D24" s="4">
        <v>20001000</v>
      </c>
      <c r="E24" s="4">
        <f t="shared" si="0"/>
        <v>0</v>
      </c>
      <c r="F24" s="4">
        <v>20001000</v>
      </c>
    </row>
    <row r="25" spans="1:6" ht="22.5">
      <c r="A25" s="16" t="s">
        <v>27</v>
      </c>
      <c r="B25" s="14" t="s">
        <v>48</v>
      </c>
      <c r="C25" s="14" t="s">
        <v>13</v>
      </c>
      <c r="D25" s="4">
        <v>20001000</v>
      </c>
      <c r="E25" s="4">
        <f t="shared" si="0"/>
        <v>0</v>
      </c>
      <c r="F25" s="4">
        <v>20001000</v>
      </c>
    </row>
    <row r="26" spans="1:6" ht="12.75">
      <c r="A26" s="16" t="s">
        <v>15</v>
      </c>
      <c r="B26" s="14" t="s">
        <v>49</v>
      </c>
      <c r="C26" s="14" t="s">
        <v>16</v>
      </c>
      <c r="D26" s="4">
        <v>10103000</v>
      </c>
      <c r="E26" s="4">
        <f t="shared" si="0"/>
        <v>0</v>
      </c>
      <c r="F26" s="4">
        <v>10103000</v>
      </c>
    </row>
    <row r="27" spans="1:6" ht="12.75">
      <c r="A27" s="16" t="s">
        <v>28</v>
      </c>
      <c r="B27" s="14" t="s">
        <v>50</v>
      </c>
      <c r="C27" s="14" t="s">
        <v>18</v>
      </c>
      <c r="D27" s="4">
        <v>6827000</v>
      </c>
      <c r="E27" s="4">
        <f t="shared" si="0"/>
        <v>0</v>
      </c>
      <c r="F27" s="4">
        <v>6827000</v>
      </c>
    </row>
    <row r="28" spans="1:6" ht="12.75">
      <c r="A28" s="16" t="s">
        <v>19</v>
      </c>
      <c r="B28" s="14" t="s">
        <v>51</v>
      </c>
      <c r="C28" s="14" t="s">
        <v>20</v>
      </c>
      <c r="D28" s="4">
        <v>3071000</v>
      </c>
      <c r="E28" s="4">
        <f t="shared" si="0"/>
        <v>0</v>
      </c>
      <c r="F28" s="4">
        <v>3071000</v>
      </c>
    </row>
    <row r="29" spans="1:6" ht="12.75">
      <c r="A29" s="16" t="s">
        <v>33</v>
      </c>
      <c r="B29" s="14" t="s">
        <v>52</v>
      </c>
      <c r="C29" s="14" t="s">
        <v>34</v>
      </c>
      <c r="D29" s="4">
        <v>20001000</v>
      </c>
      <c r="E29" s="4">
        <f t="shared" si="0"/>
        <v>0</v>
      </c>
      <c r="F29" s="4">
        <v>20001000</v>
      </c>
    </row>
    <row r="30" spans="1:6" ht="12.75">
      <c r="A30" s="16" t="s">
        <v>77</v>
      </c>
      <c r="B30" s="14" t="s">
        <v>53</v>
      </c>
      <c r="C30" s="14" t="s">
        <v>78</v>
      </c>
      <c r="D30" s="4">
        <v>20001000</v>
      </c>
      <c r="E30" s="4">
        <f t="shared" si="0"/>
        <v>0</v>
      </c>
      <c r="F30" s="4">
        <v>20001000</v>
      </c>
    </row>
    <row r="31" spans="1:6" ht="12.75">
      <c r="A31" s="16" t="s">
        <v>79</v>
      </c>
      <c r="B31" s="14" t="s">
        <v>54</v>
      </c>
      <c r="C31" s="14" t="s">
        <v>80</v>
      </c>
      <c r="D31" s="4">
        <v>5738000</v>
      </c>
      <c r="E31" s="4">
        <f t="shared" si="0"/>
        <v>0</v>
      </c>
      <c r="F31" s="4">
        <v>5738000</v>
      </c>
    </row>
    <row r="32" spans="1:6" ht="22.5">
      <c r="A32" s="16" t="s">
        <v>22</v>
      </c>
      <c r="B32" s="14" t="s">
        <v>55</v>
      </c>
      <c r="C32" s="14"/>
      <c r="D32" s="4">
        <v>5738000</v>
      </c>
      <c r="E32" s="4">
        <f t="shared" si="0"/>
        <v>0</v>
      </c>
      <c r="F32" s="4">
        <v>5738000</v>
      </c>
    </row>
    <row r="33" spans="1:6" ht="12.75">
      <c r="A33" s="16" t="s">
        <v>24</v>
      </c>
      <c r="B33" s="14" t="s">
        <v>56</v>
      </c>
      <c r="C33" s="14" t="s">
        <v>6</v>
      </c>
      <c r="D33" s="4">
        <v>5738000</v>
      </c>
      <c r="E33" s="4">
        <f t="shared" si="0"/>
        <v>0</v>
      </c>
      <c r="F33" s="4">
        <v>5738000</v>
      </c>
    </row>
    <row r="34" spans="1:6" ht="33.75">
      <c r="A34" s="16" t="s">
        <v>26</v>
      </c>
      <c r="B34" s="14" t="s">
        <v>81</v>
      </c>
      <c r="C34" s="14" t="s">
        <v>5</v>
      </c>
      <c r="D34" s="4">
        <v>5738000</v>
      </c>
      <c r="E34" s="4">
        <f t="shared" si="0"/>
        <v>0</v>
      </c>
      <c r="F34" s="4">
        <v>5738000</v>
      </c>
    </row>
    <row r="35" spans="1:6" ht="22.5">
      <c r="A35" s="16" t="s">
        <v>27</v>
      </c>
      <c r="B35" s="14" t="s">
        <v>82</v>
      </c>
      <c r="C35" s="14" t="s">
        <v>13</v>
      </c>
      <c r="D35" s="4">
        <v>5738000</v>
      </c>
      <c r="E35" s="4">
        <f t="shared" si="0"/>
        <v>0</v>
      </c>
      <c r="F35" s="4">
        <v>5738000</v>
      </c>
    </row>
    <row r="36" spans="1:6" ht="12.75">
      <c r="A36" s="16" t="s">
        <v>15</v>
      </c>
      <c r="B36" s="14" t="s">
        <v>83</v>
      </c>
      <c r="C36" s="14" t="s">
        <v>16</v>
      </c>
      <c r="D36" s="4">
        <v>2128000</v>
      </c>
      <c r="E36" s="4">
        <f t="shared" si="0"/>
        <v>0</v>
      </c>
      <c r="F36" s="4">
        <v>2128000</v>
      </c>
    </row>
    <row r="37" spans="1:6" ht="12.75">
      <c r="A37" s="16" t="s">
        <v>28</v>
      </c>
      <c r="B37" s="14" t="s">
        <v>84</v>
      </c>
      <c r="C37" s="14" t="s">
        <v>18</v>
      </c>
      <c r="D37" s="4">
        <v>3610000</v>
      </c>
      <c r="E37" s="4">
        <f t="shared" si="0"/>
        <v>0</v>
      </c>
      <c r="F37" s="4">
        <v>3610000</v>
      </c>
    </row>
    <row r="38" spans="1:6" ht="12.75">
      <c r="A38" s="16" t="s">
        <v>33</v>
      </c>
      <c r="B38" s="14" t="s">
        <v>85</v>
      </c>
      <c r="C38" s="14" t="s">
        <v>34</v>
      </c>
      <c r="D38" s="4">
        <v>5738000</v>
      </c>
      <c r="E38" s="4">
        <f t="shared" si="0"/>
        <v>0</v>
      </c>
      <c r="F38" s="4">
        <v>5738000</v>
      </c>
    </row>
    <row r="39" spans="1:6" ht="12.75">
      <c r="A39" s="16" t="s">
        <v>86</v>
      </c>
      <c r="B39" s="14" t="s">
        <v>87</v>
      </c>
      <c r="C39" s="14" t="s">
        <v>88</v>
      </c>
      <c r="D39" s="4">
        <v>5738000</v>
      </c>
      <c r="E39" s="4">
        <f t="shared" si="0"/>
        <v>0</v>
      </c>
      <c r="F39" s="4">
        <v>5738000</v>
      </c>
    </row>
    <row r="40" spans="1:6" ht="12.75">
      <c r="A40" s="16" t="s">
        <v>89</v>
      </c>
      <c r="B40" s="14" t="s">
        <v>90</v>
      </c>
      <c r="C40" s="14" t="s">
        <v>91</v>
      </c>
      <c r="D40" s="4">
        <v>5738000</v>
      </c>
      <c r="E40" s="4">
        <f t="shared" si="0"/>
        <v>0</v>
      </c>
      <c r="F40" s="4">
        <v>5738000</v>
      </c>
    </row>
    <row r="41" spans="1:6" ht="12.75">
      <c r="A41" s="16" t="s">
        <v>92</v>
      </c>
      <c r="B41" s="14" t="s">
        <v>57</v>
      </c>
      <c r="C41" s="14" t="s">
        <v>93</v>
      </c>
      <c r="D41" s="4">
        <v>6049000</v>
      </c>
      <c r="E41" s="4">
        <f t="shared" si="0"/>
        <v>0</v>
      </c>
      <c r="F41" s="4">
        <v>6049000</v>
      </c>
    </row>
    <row r="42" spans="1:6" ht="22.5">
      <c r="A42" s="16" t="s">
        <v>22</v>
      </c>
      <c r="B42" s="14" t="s">
        <v>58</v>
      </c>
      <c r="C42" s="14"/>
      <c r="D42" s="4">
        <v>6049000</v>
      </c>
      <c r="E42" s="4">
        <f t="shared" si="0"/>
        <v>0</v>
      </c>
      <c r="F42" s="4">
        <v>6049000</v>
      </c>
    </row>
    <row r="43" spans="1:6" ht="12.75">
      <c r="A43" s="16" t="s">
        <v>24</v>
      </c>
      <c r="B43" s="14" t="s">
        <v>59</v>
      </c>
      <c r="C43" s="14" t="s">
        <v>6</v>
      </c>
      <c r="D43" s="4">
        <v>6049000</v>
      </c>
      <c r="E43" s="4">
        <f t="shared" si="0"/>
        <v>0</v>
      </c>
      <c r="F43" s="4">
        <v>6049000</v>
      </c>
    </row>
    <row r="44" spans="1:6" ht="33.75">
      <c r="A44" s="16" t="s">
        <v>26</v>
      </c>
      <c r="B44" s="14" t="s">
        <v>60</v>
      </c>
      <c r="C44" s="14" t="s">
        <v>5</v>
      </c>
      <c r="D44" s="4">
        <v>6049000</v>
      </c>
      <c r="E44" s="4">
        <f t="shared" si="0"/>
        <v>0</v>
      </c>
      <c r="F44" s="4">
        <v>6049000</v>
      </c>
    </row>
    <row r="45" spans="1:6" ht="22.5">
      <c r="A45" s="16" t="s">
        <v>27</v>
      </c>
      <c r="B45" s="14" t="s">
        <v>94</v>
      </c>
      <c r="C45" s="14" t="s">
        <v>13</v>
      </c>
      <c r="D45" s="4">
        <v>6049000</v>
      </c>
      <c r="E45" s="4">
        <f t="shared" si="0"/>
        <v>0</v>
      </c>
      <c r="F45" s="4">
        <v>6049000</v>
      </c>
    </row>
    <row r="46" spans="1:6" ht="12.75">
      <c r="A46" s="16" t="s">
        <v>15</v>
      </c>
      <c r="B46" s="14" t="s">
        <v>95</v>
      </c>
      <c r="C46" s="14" t="s">
        <v>16</v>
      </c>
      <c r="D46" s="4">
        <v>1747000</v>
      </c>
      <c r="E46" s="4">
        <f t="shared" si="0"/>
        <v>47000</v>
      </c>
      <c r="F46" s="4">
        <v>1794000</v>
      </c>
    </row>
    <row r="47" spans="1:6" ht="12.75">
      <c r="A47" s="16" t="s">
        <v>28</v>
      </c>
      <c r="B47" s="14" t="s">
        <v>96</v>
      </c>
      <c r="C47" s="14" t="s">
        <v>18</v>
      </c>
      <c r="D47" s="4">
        <v>4030000</v>
      </c>
      <c r="E47" s="4">
        <f t="shared" si="0"/>
        <v>110000</v>
      </c>
      <c r="F47" s="4">
        <v>4140000</v>
      </c>
    </row>
    <row r="48" spans="1:6" ht="12.75">
      <c r="A48" s="16" t="s">
        <v>19</v>
      </c>
      <c r="B48" s="14" t="s">
        <v>97</v>
      </c>
      <c r="C48" s="14" t="s">
        <v>20</v>
      </c>
      <c r="D48" s="4">
        <v>272000</v>
      </c>
      <c r="E48" s="4">
        <f t="shared" si="0"/>
        <v>-157000</v>
      </c>
      <c r="F48" s="4">
        <v>115000</v>
      </c>
    </row>
    <row r="49" spans="1:6" ht="12.75">
      <c r="A49" s="16" t="s">
        <v>33</v>
      </c>
      <c r="B49" s="14" t="s">
        <v>98</v>
      </c>
      <c r="C49" s="14" t="s">
        <v>34</v>
      </c>
      <c r="D49" s="4">
        <v>6049000</v>
      </c>
      <c r="E49" s="4">
        <f t="shared" si="0"/>
        <v>0</v>
      </c>
      <c r="F49" s="4">
        <v>6049000</v>
      </c>
    </row>
    <row r="50" spans="1:6" ht="12.75">
      <c r="A50" s="16" t="s">
        <v>99</v>
      </c>
      <c r="B50" s="14" t="s">
        <v>100</v>
      </c>
      <c r="C50" s="14" t="s">
        <v>101</v>
      </c>
      <c r="D50" s="4">
        <v>6049000</v>
      </c>
      <c r="E50" s="4">
        <f t="shared" si="0"/>
        <v>0</v>
      </c>
      <c r="F50" s="4">
        <v>6049000</v>
      </c>
    </row>
    <row r="51" spans="1:6" ht="12.75">
      <c r="A51" s="16" t="s">
        <v>102</v>
      </c>
      <c r="B51" s="14" t="s">
        <v>103</v>
      </c>
      <c r="C51" s="14" t="s">
        <v>104</v>
      </c>
      <c r="D51" s="4">
        <v>6049000</v>
      </c>
      <c r="E51" s="4">
        <f t="shared" si="0"/>
        <v>0</v>
      </c>
      <c r="F51" s="4">
        <v>6049000</v>
      </c>
    </row>
    <row r="52" spans="1:6" ht="12.75">
      <c r="A52" s="16" t="s">
        <v>73</v>
      </c>
      <c r="B52" s="14" t="s">
        <v>61</v>
      </c>
      <c r="C52" s="14" t="s">
        <v>74</v>
      </c>
      <c r="D52" s="4">
        <v>31788000</v>
      </c>
      <c r="E52" s="4">
        <f t="shared" si="0"/>
        <v>0</v>
      </c>
      <c r="F52" s="4">
        <v>31788000</v>
      </c>
    </row>
    <row r="53" spans="1:6" ht="12.75">
      <c r="A53" s="16" t="s">
        <v>75</v>
      </c>
      <c r="B53" s="14" t="s">
        <v>62</v>
      </c>
      <c r="C53" s="14" t="s">
        <v>76</v>
      </c>
      <c r="D53" s="4">
        <v>20001000</v>
      </c>
      <c r="E53" s="4">
        <f t="shared" si="0"/>
        <v>0</v>
      </c>
      <c r="F53" s="4">
        <v>20001000</v>
      </c>
    </row>
    <row r="54" spans="1:6" ht="12.75">
      <c r="A54" s="16" t="s">
        <v>77</v>
      </c>
      <c r="B54" s="14" t="s">
        <v>63</v>
      </c>
      <c r="C54" s="14" t="s">
        <v>78</v>
      </c>
      <c r="D54" s="4">
        <v>20001000</v>
      </c>
      <c r="E54" s="4">
        <f t="shared" si="0"/>
        <v>0</v>
      </c>
      <c r="F54" s="4">
        <v>20001000</v>
      </c>
    </row>
    <row r="55" spans="1:6" ht="12.75">
      <c r="A55" s="16" t="s">
        <v>79</v>
      </c>
      <c r="B55" s="14" t="s">
        <v>64</v>
      </c>
      <c r="C55" s="14" t="s">
        <v>80</v>
      </c>
      <c r="D55" s="4">
        <v>5738000</v>
      </c>
      <c r="E55" s="4">
        <f t="shared" si="0"/>
        <v>0</v>
      </c>
      <c r="F55" s="4">
        <v>5738000</v>
      </c>
    </row>
    <row r="56" spans="1:6" ht="12.75">
      <c r="A56" s="16" t="s">
        <v>86</v>
      </c>
      <c r="B56" s="14" t="s">
        <v>65</v>
      </c>
      <c r="C56" s="14" t="s">
        <v>88</v>
      </c>
      <c r="D56" s="4">
        <v>5738000</v>
      </c>
      <c r="E56" s="4">
        <f t="shared" si="0"/>
        <v>0</v>
      </c>
      <c r="F56" s="4">
        <v>5738000</v>
      </c>
    </row>
    <row r="57" spans="1:6" ht="12.75">
      <c r="A57" s="16" t="s">
        <v>89</v>
      </c>
      <c r="B57" s="14" t="s">
        <v>66</v>
      </c>
      <c r="C57" s="14" t="s">
        <v>91</v>
      </c>
      <c r="D57" s="4">
        <v>5738000</v>
      </c>
      <c r="E57" s="4">
        <f t="shared" si="0"/>
        <v>0</v>
      </c>
      <c r="F57" s="4">
        <v>5738000</v>
      </c>
    </row>
    <row r="58" spans="1:6" ht="12.75">
      <c r="A58" s="16" t="s">
        <v>92</v>
      </c>
      <c r="B58" s="14" t="s">
        <v>67</v>
      </c>
      <c r="C58" s="14" t="s">
        <v>93</v>
      </c>
      <c r="D58" s="4">
        <v>6049000</v>
      </c>
      <c r="E58" s="4">
        <f t="shared" si="0"/>
        <v>0</v>
      </c>
      <c r="F58" s="4">
        <v>6049000</v>
      </c>
    </row>
    <row r="59" spans="1:6" ht="12.75">
      <c r="A59" s="16" t="s">
        <v>99</v>
      </c>
      <c r="B59" s="14" t="s">
        <v>68</v>
      </c>
      <c r="C59" s="14" t="s">
        <v>101</v>
      </c>
      <c r="D59" s="4">
        <v>6049000</v>
      </c>
      <c r="E59" s="4">
        <f t="shared" si="0"/>
        <v>0</v>
      </c>
      <c r="F59" s="4">
        <v>6049000</v>
      </c>
    </row>
    <row r="60" spans="1:6" ht="12.75">
      <c r="A60" s="16" t="s">
        <v>102</v>
      </c>
      <c r="B60" s="14" t="s">
        <v>69</v>
      </c>
      <c r="C60" s="14" t="s">
        <v>104</v>
      </c>
      <c r="D60" s="4">
        <v>6049000</v>
      </c>
      <c r="E60" s="4">
        <f t="shared" si="0"/>
        <v>0</v>
      </c>
      <c r="F60" s="4">
        <v>6049000</v>
      </c>
    </row>
  </sheetData>
  <sheetProtection/>
  <mergeCells count="1">
    <mergeCell ref="A6:F6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nr.5/a la HCJ nr.52/2014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3" customWidth="1"/>
    <col min="2" max="2" width="44.7109375" style="6" customWidth="1"/>
    <col min="3" max="3" width="9.57421875" style="0" customWidth="1"/>
    <col min="4" max="4" width="11.421875" style="0" customWidth="1"/>
    <col min="5" max="5" width="10.28125" style="0" bestFit="1" customWidth="1"/>
    <col min="6" max="6" width="10.00390625" style="0" customWidth="1"/>
  </cols>
  <sheetData>
    <row r="1" spans="1:3" s="9" customFormat="1" ht="11.25">
      <c r="A1" s="7" t="s">
        <v>2</v>
      </c>
      <c r="B1" s="8"/>
      <c r="C1" s="7"/>
    </row>
    <row r="2" spans="1:3" s="9" customFormat="1" ht="11.25">
      <c r="A2" s="7" t="s">
        <v>3</v>
      </c>
      <c r="B2" s="8"/>
      <c r="C2" s="7"/>
    </row>
    <row r="3" spans="1:3" s="9" customFormat="1" ht="11.25">
      <c r="A3" s="7" t="s">
        <v>4</v>
      </c>
      <c r="B3" s="8"/>
      <c r="C3" s="7"/>
    </row>
    <row r="4" spans="1:3" s="9" customFormat="1" ht="11.25">
      <c r="A4" s="15"/>
      <c r="B4" s="8"/>
      <c r="C4" s="7"/>
    </row>
    <row r="5" spans="1:3" s="9" customFormat="1" ht="11.25">
      <c r="A5" s="15"/>
      <c r="B5" s="8"/>
      <c r="C5" s="7"/>
    </row>
    <row r="6" spans="1:3" s="9" customFormat="1" ht="11.25">
      <c r="A6" s="15"/>
      <c r="B6" s="8"/>
      <c r="C6" s="7"/>
    </row>
    <row r="7" spans="1:3" s="9" customFormat="1" ht="11.25">
      <c r="A7" s="15"/>
      <c r="B7" s="8"/>
      <c r="C7" s="7"/>
    </row>
    <row r="8" spans="1:3" s="9" customFormat="1" ht="11.25">
      <c r="A8" s="15"/>
      <c r="B8" s="8"/>
      <c r="C8" s="7"/>
    </row>
    <row r="9" spans="1:3" s="9" customFormat="1" ht="11.25">
      <c r="A9" s="15"/>
      <c r="B9" s="8"/>
      <c r="C9" s="7"/>
    </row>
    <row r="10" spans="1:3" s="9" customFormat="1" ht="11.25">
      <c r="A10" s="15"/>
      <c r="B10" s="8"/>
      <c r="C10" s="7"/>
    </row>
    <row r="11" spans="1:3" s="9" customFormat="1" ht="11.25">
      <c r="A11" s="15"/>
      <c r="B11" s="8"/>
      <c r="C11" s="7"/>
    </row>
    <row r="12" spans="1:6" s="9" customFormat="1" ht="11.25" customHeight="1">
      <c r="A12" s="31" t="s">
        <v>29</v>
      </c>
      <c r="B12" s="31"/>
      <c r="C12" s="31"/>
      <c r="D12" s="31"/>
      <c r="E12" s="31"/>
      <c r="F12" s="31"/>
    </row>
    <row r="13" spans="1:3" s="9" customFormat="1" ht="11.25">
      <c r="A13" s="10"/>
      <c r="B13" s="10"/>
      <c r="C13" s="10"/>
    </row>
    <row r="14" spans="1:3" s="9" customFormat="1" ht="11.25">
      <c r="A14" s="10"/>
      <c r="B14" s="10"/>
      <c r="C14" s="10"/>
    </row>
    <row r="15" spans="1:3" s="9" customFormat="1" ht="11.25">
      <c r="A15" s="10"/>
      <c r="B15" s="10"/>
      <c r="C15" s="10"/>
    </row>
    <row r="16" spans="1:3" s="9" customFormat="1" ht="11.25">
      <c r="A16" s="10"/>
      <c r="B16" s="10"/>
      <c r="C16" s="10"/>
    </row>
    <row r="17" spans="1:3" s="9" customFormat="1" ht="11.25">
      <c r="A17" s="10"/>
      <c r="B17" s="10"/>
      <c r="C17" s="10"/>
    </row>
    <row r="18" spans="1:3" s="9" customFormat="1" ht="11.25">
      <c r="A18" s="10"/>
      <c r="B18" s="10"/>
      <c r="C18" s="10"/>
    </row>
    <row r="19" spans="1:3" s="9" customFormat="1" ht="11.25">
      <c r="A19" s="10"/>
      <c r="B19" s="10"/>
      <c r="C19" s="10"/>
    </row>
    <row r="20" spans="1:3" ht="12.75">
      <c r="A20" s="1"/>
      <c r="B20" s="5"/>
      <c r="C20" s="1"/>
    </row>
    <row r="21" spans="1:6" s="2" customFormat="1" ht="29.25" customHeight="1">
      <c r="A21" s="32" t="s">
        <v>105</v>
      </c>
      <c r="B21" s="32"/>
      <c r="C21" s="33" t="s">
        <v>106</v>
      </c>
      <c r="D21" s="33"/>
      <c r="E21" s="33"/>
      <c r="F21" s="33"/>
    </row>
    <row r="22" spans="1:6" s="2" customFormat="1" ht="11.25">
      <c r="A22" s="34" t="s">
        <v>107</v>
      </c>
      <c r="B22" s="34"/>
      <c r="C22" s="11"/>
      <c r="D22" s="11"/>
      <c r="E22" s="11"/>
      <c r="F22" s="11"/>
    </row>
    <row r="23" spans="1:6" ht="12.75">
      <c r="A23" s="29" t="s">
        <v>108</v>
      </c>
      <c r="B23" s="29" t="s">
        <v>0</v>
      </c>
      <c r="C23" s="29" t="s">
        <v>109</v>
      </c>
      <c r="D23" s="29" t="s">
        <v>110</v>
      </c>
      <c r="E23" s="29" t="s">
        <v>111</v>
      </c>
      <c r="F23" s="29" t="s">
        <v>112</v>
      </c>
    </row>
    <row r="24" spans="1:6" ht="12.75">
      <c r="A24" s="30"/>
      <c r="B24" s="30"/>
      <c r="C24" s="30"/>
      <c r="D24" s="30"/>
      <c r="E24" s="30"/>
      <c r="F24" s="30"/>
    </row>
    <row r="25" spans="1:6" ht="22.5">
      <c r="A25" s="25" t="s">
        <v>1</v>
      </c>
      <c r="B25" s="26" t="s">
        <v>22</v>
      </c>
      <c r="C25" s="14"/>
      <c r="D25" s="4">
        <v>6049000</v>
      </c>
      <c r="E25" s="4">
        <v>0</v>
      </c>
      <c r="F25" s="4">
        <v>6049000</v>
      </c>
    </row>
    <row r="26" spans="1:6" ht="12.75">
      <c r="A26" s="25" t="s">
        <v>23</v>
      </c>
      <c r="B26" s="26" t="s">
        <v>24</v>
      </c>
      <c r="C26" s="14" t="s">
        <v>6</v>
      </c>
      <c r="D26" s="4">
        <v>6049000</v>
      </c>
      <c r="E26" s="4">
        <v>0</v>
      </c>
      <c r="F26" s="4">
        <v>6049000</v>
      </c>
    </row>
    <row r="27" spans="1:6" ht="33.75">
      <c r="A27" s="25" t="s">
        <v>25</v>
      </c>
      <c r="B27" s="26" t="s">
        <v>26</v>
      </c>
      <c r="C27" s="14" t="s">
        <v>5</v>
      </c>
      <c r="D27" s="4">
        <v>6049000</v>
      </c>
      <c r="E27" s="4">
        <v>0</v>
      </c>
      <c r="F27" s="4">
        <v>6049000</v>
      </c>
    </row>
    <row r="28" spans="1:6" ht="22.5">
      <c r="A28" s="25" t="s">
        <v>11</v>
      </c>
      <c r="B28" s="26" t="s">
        <v>27</v>
      </c>
      <c r="C28" s="14" t="s">
        <v>13</v>
      </c>
      <c r="D28" s="4">
        <v>6049000</v>
      </c>
      <c r="E28" s="4">
        <v>0</v>
      </c>
      <c r="F28" s="4">
        <v>6049000</v>
      </c>
    </row>
    <row r="29" spans="1:6" ht="12.75">
      <c r="A29" s="25" t="s">
        <v>12</v>
      </c>
      <c r="B29" s="26" t="s">
        <v>15</v>
      </c>
      <c r="C29" s="14" t="s">
        <v>16</v>
      </c>
      <c r="D29" s="4">
        <v>1747000</v>
      </c>
      <c r="E29" s="4">
        <v>47000</v>
      </c>
      <c r="F29" s="4">
        <v>1794000</v>
      </c>
    </row>
    <row r="30" spans="1:6" ht="12.75">
      <c r="A30" s="25" t="s">
        <v>14</v>
      </c>
      <c r="B30" s="26" t="s">
        <v>28</v>
      </c>
      <c r="C30" s="14" t="s">
        <v>18</v>
      </c>
      <c r="D30" s="4">
        <v>4030000</v>
      </c>
      <c r="E30" s="4">
        <v>110000</v>
      </c>
      <c r="F30" s="4">
        <v>4140000</v>
      </c>
    </row>
    <row r="31" spans="1:6" ht="12.75">
      <c r="A31" s="25" t="s">
        <v>17</v>
      </c>
      <c r="B31" s="26" t="s">
        <v>19</v>
      </c>
      <c r="C31" s="14" t="s">
        <v>20</v>
      </c>
      <c r="D31" s="4">
        <v>272000</v>
      </c>
      <c r="E31" s="4">
        <v>-157000</v>
      </c>
      <c r="F31" s="4">
        <v>115000</v>
      </c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spans="1:3" s="12" customFormat="1" ht="12.75">
      <c r="A36" s="3"/>
      <c r="B36" s="3"/>
      <c r="C36"/>
    </row>
    <row r="37" spans="1:3" s="12" customFormat="1" ht="12.75">
      <c r="A37" s="3"/>
      <c r="B37" s="3"/>
      <c r="C37"/>
    </row>
    <row r="38" spans="1:3" s="12" customFormat="1" ht="12.75">
      <c r="A38" s="3"/>
      <c r="B38" s="3"/>
      <c r="C38"/>
    </row>
    <row r="39" spans="1:6" s="12" customFormat="1" ht="11.25">
      <c r="A39" s="28" t="s">
        <v>7</v>
      </c>
      <c r="B39" s="28"/>
      <c r="C39" s="28" t="s">
        <v>8</v>
      </c>
      <c r="D39" s="28"/>
      <c r="E39" s="28"/>
      <c r="F39" s="28"/>
    </row>
    <row r="40" spans="1:6" s="12" customFormat="1" ht="11.25">
      <c r="A40" s="28" t="s">
        <v>9</v>
      </c>
      <c r="B40" s="28"/>
      <c r="C40" s="28" t="s">
        <v>10</v>
      </c>
      <c r="D40" s="28"/>
      <c r="E40" s="28"/>
      <c r="F40" s="28"/>
    </row>
    <row r="41" spans="1:5" ht="12.75">
      <c r="A41" s="28" t="s">
        <v>21</v>
      </c>
      <c r="B41" s="28"/>
      <c r="C41" s="13"/>
      <c r="D41" s="13"/>
      <c r="E41" s="24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</sheetData>
  <sheetProtection/>
  <mergeCells count="15">
    <mergeCell ref="A12:F12"/>
    <mergeCell ref="A21:B21"/>
    <mergeCell ref="C21:F21"/>
    <mergeCell ref="A22:B22"/>
    <mergeCell ref="A23:A24"/>
    <mergeCell ref="B23:B24"/>
    <mergeCell ref="C23:C24"/>
    <mergeCell ref="D23:D24"/>
    <mergeCell ref="A39:B39"/>
    <mergeCell ref="C39:F39"/>
    <mergeCell ref="A40:B40"/>
    <mergeCell ref="C40:F40"/>
    <mergeCell ref="A41:B41"/>
    <mergeCell ref="E23:E24"/>
    <mergeCell ref="F23:F24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nr.5/3/a la HCJ nr.52/2014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2014-03-28T10:16:38Z</cp:lastPrinted>
  <dcterms:created xsi:type="dcterms:W3CDTF">2009-09-11T10:09:47Z</dcterms:created>
  <dcterms:modified xsi:type="dcterms:W3CDTF">2014-03-28T10:16:57Z</dcterms:modified>
  <cp:category/>
  <cp:version/>
  <cp:contentType/>
  <cp:contentStatus/>
</cp:coreProperties>
</file>