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nexa 1" sheetId="1" r:id="rId1"/>
    <sheet name="Foaie3" sheetId="2" r:id="rId2"/>
  </sheets>
  <definedNames>
    <definedName name="_xlnm.Print_Titles" localSheetId="0">'anexa 1'!$3:$3</definedName>
  </definedNames>
  <calcPr fullCalcOnLoad="1"/>
</workbook>
</file>

<file path=xl/sharedStrings.xml><?xml version="1.0" encoding="utf-8"?>
<sst xmlns="http://schemas.openxmlformats.org/spreadsheetml/2006/main" count="294" uniqueCount="221">
  <si>
    <t>Între localităţile</t>
  </si>
  <si>
    <t>Categoria funcţională a drumurilor</t>
  </si>
  <si>
    <t>Sectorul de drum
de la km______
la km ________</t>
  </si>
  <si>
    <t>Lungime
(km)</t>
  </si>
  <si>
    <t>Nivelul de intervenţie şi formaţia de utilaje</t>
  </si>
  <si>
    <t>Motivarea încadrării</t>
  </si>
  <si>
    <t>DJ 135B</t>
  </si>
  <si>
    <t>5+000-6+000</t>
  </si>
  <si>
    <t>NI 1</t>
  </si>
  <si>
    <t>DJ 151D</t>
  </si>
  <si>
    <t>0+700-15+500</t>
  </si>
  <si>
    <t>Ungheni – Acăţari</t>
  </si>
  <si>
    <t>DJ 152A</t>
  </si>
  <si>
    <t>0+930-20+000</t>
  </si>
  <si>
    <t>Leagă unele comune de pe câmpie</t>
  </si>
  <si>
    <t>Total nivelul I</t>
  </si>
  <si>
    <t>Nr.
 crt.</t>
  </si>
  <si>
    <t>15+500-29+360</t>
  </si>
  <si>
    <t>Acăţari-Tîmpa</t>
  </si>
  <si>
    <t>Leagă centre de comună de pe Valea Nirajului</t>
  </si>
  <si>
    <t>DJ 152B</t>
  </si>
  <si>
    <t>0+000-13+679</t>
  </si>
  <si>
    <t>Şăulia – Pîrîul Crucii</t>
  </si>
  <si>
    <t>NI 2</t>
  </si>
  <si>
    <t>Leagă centrele de comună de pe câmpie</t>
  </si>
  <si>
    <t>DJ 154F</t>
  </si>
  <si>
    <t>0+000-3+100</t>
  </si>
  <si>
    <t>DJ 152A – Pănet</t>
  </si>
  <si>
    <t>DJ 173</t>
  </si>
  <si>
    <t>66+488-77+181</t>
  </si>
  <si>
    <t>Limita judeţ Bistriţa Năsăud – Crăieşti – Rîciu</t>
  </si>
  <si>
    <t>Asigură legătura între judeţele Mureş şi Bistriţa Năsăud în zona de câmpie</t>
  </si>
  <si>
    <t>Total nivelul II</t>
  </si>
  <si>
    <t>Nivelul I de viabilitate</t>
  </si>
  <si>
    <t>Nivelul II de viabilitate</t>
  </si>
  <si>
    <t>Nivelul III de viabilitate</t>
  </si>
  <si>
    <t>20+000-40+622</t>
  </si>
  <si>
    <t>Band – Iernut</t>
  </si>
  <si>
    <t>DJ 154G</t>
  </si>
  <si>
    <t>0+000-4+500</t>
  </si>
  <si>
    <t>Total nivelul III</t>
  </si>
  <si>
    <t>DJ 106</t>
  </si>
  <si>
    <t>82+535-97+900</t>
  </si>
  <si>
    <t>Limita judeţ Sibiu – Apold –intr. Sighişoara</t>
  </si>
  <si>
    <t>Se desfăşoară circulaţia între judeţul Mureş şi Sibiu</t>
  </si>
  <si>
    <t>DJ 143</t>
  </si>
  <si>
    <t>0+000-10+203</t>
  </si>
  <si>
    <t>Daneş – Criş</t>
  </si>
  <si>
    <t>Drum judeţean pe care trebuie menţinută circulaţia pe timp de iarnă</t>
  </si>
  <si>
    <t>DJ 142 C</t>
  </si>
  <si>
    <t>6+151-26+376</t>
  </si>
  <si>
    <t>Limita judeţ Sibiu –Coroisînmartin</t>
  </si>
  <si>
    <t>Asigură legătura cu judeţul Sibiu</t>
  </si>
  <si>
    <t>DJ 133</t>
  </si>
  <si>
    <t>0+000-3+167</t>
  </si>
  <si>
    <t>DN 13 – Mureni</t>
  </si>
  <si>
    <t>NI 3</t>
  </si>
  <si>
    <t>Nivelul IV de viabilitate</t>
  </si>
  <si>
    <t>Total nivelul IV</t>
  </si>
  <si>
    <t>3+167-15+000</t>
  </si>
  <si>
    <t>Mureni – limita judeţ Harghita</t>
  </si>
  <si>
    <t>NI 4</t>
  </si>
  <si>
    <t>Asigură legătura cu judeţul Harghita</t>
  </si>
  <si>
    <t>10+203-17+710</t>
  </si>
  <si>
    <t>Criş – limita judeţ Sibiu</t>
  </si>
  <si>
    <t>DJ 153 C</t>
  </si>
  <si>
    <t>1+700-18+000</t>
  </si>
  <si>
    <t>Reghin – Ibăneşti</t>
  </si>
  <si>
    <t>Se desfăşoară transport forestier în Valea Gurghiului</t>
  </si>
  <si>
    <t>DJ 154</t>
  </si>
  <si>
    <t>1+840-17+000</t>
  </si>
  <si>
    <t>Reghin – Batoş</t>
  </si>
  <si>
    <t>Leagă comunele din zona de munte</t>
  </si>
  <si>
    <t>18+000-29+500</t>
  </si>
  <si>
    <t>Ibăneşti – Lăpuşna</t>
  </si>
  <si>
    <t>Se desfăşoară transport forestier în valea Gurghiului</t>
  </si>
  <si>
    <t>DJ 153 H</t>
  </si>
  <si>
    <t>0+000-4+930</t>
  </si>
  <si>
    <t>Ibăneşti – Toaca</t>
  </si>
  <si>
    <t>Asigură legătura între municipiul Reghin şi comuna Hodac</t>
  </si>
  <si>
    <t>DJ 154 A</t>
  </si>
  <si>
    <t>2+800-26+734</t>
  </si>
  <si>
    <t>Reghin – Ruşii Munţi</t>
  </si>
  <si>
    <t>DJ 154 B</t>
  </si>
  <si>
    <t>0+000-10+620</t>
  </si>
  <si>
    <t>Vălenii de Mureş – limita judeţ Bistriţa Năsăud</t>
  </si>
  <si>
    <t>Leagă centrul de comună cu municipiul Reghin</t>
  </si>
  <si>
    <t>DJ 154 E</t>
  </si>
  <si>
    <t>2+100-11+500</t>
  </si>
  <si>
    <t>Reghin – Gurghiu</t>
  </si>
  <si>
    <t>Asigură legătura dintre centrul de comună Gurghiu şi municipiul Reghin</t>
  </si>
  <si>
    <t>DJ 162 A</t>
  </si>
  <si>
    <t>Cozma – limita judeţ Bistriţa Năsăud</t>
  </si>
  <si>
    <t>0+000-11+000</t>
  </si>
  <si>
    <t>DJ 107</t>
  </si>
  <si>
    <t>78+000-84+710</t>
  </si>
  <si>
    <t>Limita judeţ Alba –Adămuş – Tîrnăveni</t>
  </si>
  <si>
    <t>Asigură legătura cu judeţul Alba</t>
  </si>
  <si>
    <t>DJ 151B</t>
  </si>
  <si>
    <t>0+700-13+000</t>
  </si>
  <si>
    <t>Ungheni - Căpîlna  de Sus</t>
  </si>
  <si>
    <t>DJ 107 D</t>
  </si>
  <si>
    <t>47+670 -51+740</t>
  </si>
  <si>
    <t>Limita judeţ Alba-Corneşti</t>
  </si>
  <si>
    <t>DJ 142</t>
  </si>
  <si>
    <t>1+300-34+848</t>
  </si>
  <si>
    <t>DJ 142 A</t>
  </si>
  <si>
    <t>0+000-8+600</t>
  </si>
  <si>
    <t>Găneşti - Băgaciu</t>
  </si>
  <si>
    <t>Leagă centrele de comună</t>
  </si>
  <si>
    <t>DJ 142 D</t>
  </si>
  <si>
    <t>0+000-9+500</t>
  </si>
  <si>
    <t>Botorca - Băgaciu</t>
  </si>
  <si>
    <t>Asigură legătura cu centrul de comună Băgaciu</t>
  </si>
  <si>
    <t>DJ 151 B</t>
  </si>
  <si>
    <t>13+000-30+922</t>
  </si>
  <si>
    <t>Idrifaia - limita judeţ Sibiu</t>
  </si>
  <si>
    <t>31+320-45+490</t>
  </si>
  <si>
    <t>8+600-12+100</t>
  </si>
  <si>
    <t>Băgaciu - limita judeţ Sibiu</t>
  </si>
  <si>
    <t>DJ 107 G</t>
  </si>
  <si>
    <t>16+775-29+895</t>
  </si>
  <si>
    <t>Limită judeţ Alba –Cecălaca - Luduş</t>
  </si>
  <si>
    <t>Asigură legătura între judeţul Alba şi oraşul Luduş</t>
  </si>
  <si>
    <t>DJ 151</t>
  </si>
  <si>
    <t>Luduş - limită judeţ Bistriţa Năsăud</t>
  </si>
  <si>
    <t>Leagă localităţile de pe câmpie cu oraşul Luduş</t>
  </si>
  <si>
    <t>DJ 151 A</t>
  </si>
  <si>
    <t>0+000-20+100</t>
  </si>
  <si>
    <t>Int. DJ 151 - Band</t>
  </si>
  <si>
    <t>6+990 - 37+900
40+300-45+810</t>
  </si>
  <si>
    <t>DJ 151 C</t>
  </si>
  <si>
    <t>0+000-8+500</t>
  </si>
  <si>
    <t>Zau de Cîmpie - Valea Largă</t>
  </si>
  <si>
    <t>8+500-12+500</t>
  </si>
  <si>
    <t>Valea Largă - limită judeţ Cluj</t>
  </si>
  <si>
    <t>Asigură legătura între centrul de comună şi judeţul Cluj</t>
  </si>
  <si>
    <t>DJ 153 E</t>
  </si>
  <si>
    <t>0+000-3+950</t>
  </si>
  <si>
    <t>DN 15 - Bogata</t>
  </si>
  <si>
    <t>Asigură legătura centrului de comună Bogata cu municipiul Târgu Mureş şi cu oraşul Luduş</t>
  </si>
  <si>
    <t>DJ 153 F</t>
  </si>
  <si>
    <t>Asigură legătura între centrul de comună Bichiş şi oraşul Luduş</t>
  </si>
  <si>
    <t>DJ 153 G</t>
  </si>
  <si>
    <t>0+000-9+360</t>
  </si>
  <si>
    <t>0+000-17+180</t>
  </si>
  <si>
    <t>DJ 153</t>
  </si>
  <si>
    <t>0+000-34+000</t>
  </si>
  <si>
    <t>Reghin - Sovata</t>
  </si>
  <si>
    <t>DJ 153 A</t>
  </si>
  <si>
    <t>0+000-26+227</t>
  </si>
  <si>
    <t>Ernei - Eremitu</t>
  </si>
  <si>
    <t>Leagă principalele comune de pe Valea Nirajului</t>
  </si>
  <si>
    <t>DJ 153 B</t>
  </si>
  <si>
    <t>0+000-19+770</t>
  </si>
  <si>
    <t>Leagă principalele comune din zonă</t>
  </si>
  <si>
    <t>DJ 154 J</t>
  </si>
  <si>
    <t>4+898-13+900</t>
  </si>
  <si>
    <t>Int. DJ 153B (Glodeni) - Voivodeni</t>
  </si>
  <si>
    <t>Asigură legătura dintre centrele de comună</t>
  </si>
  <si>
    <t>DJ 154 H</t>
  </si>
  <si>
    <t>0+000-4+833</t>
  </si>
  <si>
    <t>Int. DJ 153B - Băla</t>
  </si>
  <si>
    <t>Asigură legătura la centrul de comună</t>
  </si>
  <si>
    <t>0+000-4+898</t>
  </si>
  <si>
    <t>Int. DN. 16 (Breaza) -Voivodeni</t>
  </si>
  <si>
    <t>Asigură legătura dintre centrul de comună Voivodeni şi municipiul Reghin</t>
  </si>
  <si>
    <t>DJ 135 C</t>
  </si>
  <si>
    <t>0+000 – 1+000</t>
  </si>
  <si>
    <t>DN13 - Corunca</t>
  </si>
  <si>
    <t>DJ 135</t>
  </si>
  <si>
    <t>DJ 135 A</t>
  </si>
  <si>
    <t>Viforoasa – Miercurea Nirajului – Hodoşa</t>
  </si>
  <si>
    <t>Leagă comunele de pe Valea Nirajului şi Valea Tîrnavei</t>
  </si>
  <si>
    <t>0+000- 14+550
17+600-30+000</t>
  </si>
  <si>
    <t>DJ 134</t>
  </si>
  <si>
    <t>DN 13A – Fîntînele-Veţca-lim. jud. Harghita</t>
  </si>
  <si>
    <t>0+000-18+400</t>
  </si>
  <si>
    <t>DJ 136</t>
  </si>
  <si>
    <t>1+900-14+000</t>
  </si>
  <si>
    <t>Sîngeorgiu de Pădure –Bezid – limita judeţ Harghita</t>
  </si>
  <si>
    <t>Asigură legătura între oraşul Sîngeorgiu de Pădure şi judeţul Harghita</t>
  </si>
  <si>
    <t>DJ 136 A</t>
  </si>
  <si>
    <t>0+000-3+800</t>
  </si>
  <si>
    <t>Bezidu Nou – Atid - limita judeţ Harghita</t>
  </si>
  <si>
    <t>Asigură legătura cu oraşul Sîngeorgiu de Pădure</t>
  </si>
  <si>
    <t>29+874 - 45+400</t>
  </si>
  <si>
    <t>Măgherani - limita judeţ Harghita</t>
  </si>
  <si>
    <t>30+000-36+988</t>
  </si>
  <si>
    <t>Hodoşa - int. DJ 153</t>
  </si>
  <si>
    <t>Asigură legătura între municipiul Reghin şi centrul de comună Hodoşa</t>
  </si>
  <si>
    <t>Leagă cele două drumuri de interes naţional (DN13, DN 15)</t>
  </si>
  <si>
    <t>Asigură legătura centrului de comună Cozma cu municipiul Reghin, respectiv cu judeţul Bistriţa Năsăud</t>
  </si>
  <si>
    <t>Asigură legătura cu judeţul Alba, leagă municipiul Alba Iulia de municipiul Tîrnăveni</t>
  </si>
  <si>
    <t>Tîrnăveni –int. DJ 151B-Bălăuşeri</t>
  </si>
  <si>
    <t>DJ 151 Sînger - Ursoaia-Iclandu Mare</t>
  </si>
  <si>
    <t>DJ 107G - Bichiş-Ozd</t>
  </si>
  <si>
    <t>Dumbrăvioara –Fărăgău - int. DN16</t>
  </si>
  <si>
    <r>
      <t xml:space="preserve">1+110 - 19+225
</t>
    </r>
    <r>
      <rPr>
        <sz val="12"/>
        <rFont val="Times New Roman"/>
        <family val="1"/>
      </rPr>
      <t>22+720-29+874</t>
    </r>
  </si>
  <si>
    <t>TOTAL nivel I+II+III+IV</t>
  </si>
  <si>
    <t xml:space="preserve">DIRECTOR EXECUTIV    </t>
  </si>
  <si>
    <t>VICEPREŞEDINTE</t>
  </si>
  <si>
    <t>ing. Márton Katalin</t>
  </si>
  <si>
    <t>Chirteş Ioan Cristian</t>
  </si>
  <si>
    <t>Verificat: şef serviciu: ing. Oarga Marieta</t>
  </si>
  <si>
    <t>Întocmit: ing. Narcisa Ţogorean</t>
  </si>
  <si>
    <t>Anexa 1</t>
  </si>
  <si>
    <t>Leagă municipiul Reghin de staţiunea turistică Sovata</t>
  </si>
  <si>
    <t>Tîrgu Mureş  - Band</t>
  </si>
  <si>
    <t>Tîrgu Mureş -Miercurea Nirajului-Măgherani</t>
  </si>
  <si>
    <t>Leagă unele comune de pe câmpie de municipiul Tg. Mureş pe sectoare cu pantă (Dealul Bandului)</t>
  </si>
  <si>
    <t>Asigură legătura între municipiul Tîrgu Mureş (DN13) şi centrul de comună Corunca</t>
  </si>
  <si>
    <t>Asigură legătura între municipiul Tîrgu Mureş şi centrul de comună Şincai</t>
  </si>
  <si>
    <t>Asigură legătura între municipiul Tîrgu Mureş şi centrul de comună Pănet</t>
  </si>
  <si>
    <t>Principala legătură pe Valea Tîrnavei Mici</t>
  </si>
  <si>
    <t xml:space="preserve">Asigură legătura între municipiul Tîrgu Mureş şi oraşul Miercurea Nirajului cu comunele de pe Niraj </t>
  </si>
  <si>
    <t>Se desfăşoară circulaţia grea prin ocolire Tîrgu Mureş-Braşov, dinspre Cluj Napoca</t>
  </si>
  <si>
    <t>Leagă municipiile Tîrgu Mureş şi Târnăveni pe ruta cea mai scurtă pe sectoare cu pantă (Dealul Cerghidului)</t>
  </si>
  <si>
    <t xml:space="preserve">Încadrarea drumurilor judeţene din judeţul Mureş
pe niveluri de viabilitate şi de intervenţie pe perioada de iarnă
</t>
  </si>
  <si>
    <t>DN 13 Tîrgu Mureş –Sîncraiu de Mureş</t>
  </si>
  <si>
    <t xml:space="preserve">DN 15E-Şincai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</si>
</sst>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  <numFmt numFmtId="168" formatCode="#,##0.000"/>
    <numFmt numFmtId="169" formatCode="0.000"/>
  </numFmts>
  <fonts count="22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7" borderId="1" applyNumberFormat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169" fontId="19" fillId="0" borderId="10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169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justify" vertical="top" wrapText="1"/>
    </xf>
    <xf numFmtId="168" fontId="19" fillId="0" borderId="10" xfId="0" applyNumberFormat="1" applyFont="1" applyBorder="1" applyAlignment="1">
      <alignment horizontal="center" vertical="center" wrapText="1"/>
    </xf>
    <xf numFmtId="168" fontId="18" fillId="0" borderId="10" xfId="0" applyNumberFormat="1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168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vertical="top"/>
    </xf>
    <xf numFmtId="169" fontId="19" fillId="0" borderId="10" xfId="0" applyNumberFormat="1" applyFont="1" applyBorder="1" applyAlignment="1">
      <alignment horizontal="right" vertical="top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4.57421875" style="0" customWidth="1"/>
    <col min="2" max="2" width="12.57421875" style="0" customWidth="1"/>
    <col min="3" max="3" width="19.7109375" style="0" customWidth="1"/>
    <col min="4" max="4" width="31.00390625" style="0" customWidth="1"/>
    <col min="5" max="5" width="9.140625" style="2" customWidth="1"/>
    <col min="6" max="6" width="12.140625" style="0" customWidth="1"/>
    <col min="7" max="7" width="44.28125" style="0" customWidth="1"/>
  </cols>
  <sheetData>
    <row r="1" ht="14.25">
      <c r="G1" s="1" t="s">
        <v>206</v>
      </c>
    </row>
    <row r="2" spans="1:7" ht="51" customHeight="1">
      <c r="A2" s="37" t="s">
        <v>218</v>
      </c>
      <c r="B2" s="37"/>
      <c r="C2" s="37"/>
      <c r="D2" s="37"/>
      <c r="E2" s="37"/>
      <c r="F2" s="37"/>
      <c r="G2" s="37"/>
    </row>
    <row r="3" spans="1:7" ht="63">
      <c r="A3" s="6" t="s">
        <v>16</v>
      </c>
      <c r="B3" s="6" t="s">
        <v>1</v>
      </c>
      <c r="C3" s="6" t="s">
        <v>2</v>
      </c>
      <c r="D3" s="7" t="s">
        <v>0</v>
      </c>
      <c r="E3" s="14" t="s">
        <v>3</v>
      </c>
      <c r="F3" s="6" t="s">
        <v>4</v>
      </c>
      <c r="G3" s="6" t="s">
        <v>5</v>
      </c>
    </row>
    <row r="4" spans="1:7" ht="15.75">
      <c r="A4" s="38" t="s">
        <v>33</v>
      </c>
      <c r="B4" s="39"/>
      <c r="C4" s="40"/>
      <c r="D4" s="8"/>
      <c r="E4" s="15"/>
      <c r="F4" s="11"/>
      <c r="G4" s="11"/>
    </row>
    <row r="5" spans="1:7" ht="31.5">
      <c r="A5" s="3">
        <v>1</v>
      </c>
      <c r="B5" s="3" t="s">
        <v>94</v>
      </c>
      <c r="C5" s="4" t="s">
        <v>95</v>
      </c>
      <c r="D5" s="18" t="s">
        <v>96</v>
      </c>
      <c r="E5" s="12">
        <v>6.71</v>
      </c>
      <c r="F5" s="4" t="s">
        <v>8</v>
      </c>
      <c r="G5" s="3" t="s">
        <v>193</v>
      </c>
    </row>
    <row r="6" spans="1:7" ht="31.5">
      <c r="A6" s="3">
        <v>2</v>
      </c>
      <c r="B6" s="3" t="s">
        <v>6</v>
      </c>
      <c r="C6" s="4" t="s">
        <v>7</v>
      </c>
      <c r="D6" s="18" t="s">
        <v>219</v>
      </c>
      <c r="E6" s="12">
        <v>1</v>
      </c>
      <c r="F6" s="4" t="s">
        <v>8</v>
      </c>
      <c r="G6" s="3" t="s">
        <v>191</v>
      </c>
    </row>
    <row r="7" spans="1:7" ht="31.5">
      <c r="A7" s="3">
        <v>3</v>
      </c>
      <c r="B7" s="3" t="s">
        <v>167</v>
      </c>
      <c r="C7" s="4" t="s">
        <v>168</v>
      </c>
      <c r="D7" s="3" t="s">
        <v>169</v>
      </c>
      <c r="E7" s="12">
        <v>1</v>
      </c>
      <c r="F7" s="4" t="s">
        <v>8</v>
      </c>
      <c r="G7" s="3" t="s">
        <v>211</v>
      </c>
    </row>
    <row r="8" spans="1:7" ht="31.5">
      <c r="A8" s="3">
        <v>4</v>
      </c>
      <c r="B8" s="3" t="s">
        <v>98</v>
      </c>
      <c r="C8" s="4" t="s">
        <v>99</v>
      </c>
      <c r="D8" s="18" t="s">
        <v>100</v>
      </c>
      <c r="E8" s="12">
        <v>12.3</v>
      </c>
      <c r="F8" s="4" t="s">
        <v>8</v>
      </c>
      <c r="G8" s="3" t="s">
        <v>217</v>
      </c>
    </row>
    <row r="9" spans="1:7" ht="31.5">
      <c r="A9" s="3">
        <v>5</v>
      </c>
      <c r="B9" s="3" t="s">
        <v>9</v>
      </c>
      <c r="C9" s="4" t="s">
        <v>10</v>
      </c>
      <c r="D9" s="18" t="s">
        <v>11</v>
      </c>
      <c r="E9" s="12">
        <v>14.8</v>
      </c>
      <c r="F9" s="4" t="s">
        <v>8</v>
      </c>
      <c r="G9" s="3" t="s">
        <v>216</v>
      </c>
    </row>
    <row r="10" spans="1:7" ht="37.5" customHeight="1">
      <c r="A10" s="3">
        <v>6</v>
      </c>
      <c r="B10" s="3" t="s">
        <v>12</v>
      </c>
      <c r="C10" s="4" t="s">
        <v>13</v>
      </c>
      <c r="D10" s="18" t="s">
        <v>208</v>
      </c>
      <c r="E10" s="12">
        <v>19.07</v>
      </c>
      <c r="F10" s="4" t="s">
        <v>8</v>
      </c>
      <c r="G10" s="3" t="s">
        <v>210</v>
      </c>
    </row>
    <row r="11" spans="1:7" ht="15.75">
      <c r="A11" s="3">
        <v>7</v>
      </c>
      <c r="B11" s="3" t="s">
        <v>146</v>
      </c>
      <c r="C11" s="4" t="s">
        <v>147</v>
      </c>
      <c r="D11" s="3" t="s">
        <v>148</v>
      </c>
      <c r="E11" s="12">
        <v>34</v>
      </c>
      <c r="F11" s="4" t="s">
        <v>8</v>
      </c>
      <c r="G11" s="3" t="s">
        <v>207</v>
      </c>
    </row>
    <row r="12" spans="1:7" ht="15.75">
      <c r="A12" s="3">
        <v>8</v>
      </c>
      <c r="B12" s="3" t="s">
        <v>65</v>
      </c>
      <c r="C12" s="4" t="s">
        <v>66</v>
      </c>
      <c r="D12" s="18" t="s">
        <v>67</v>
      </c>
      <c r="E12" s="17">
        <v>16.3</v>
      </c>
      <c r="F12" s="4" t="s">
        <v>8</v>
      </c>
      <c r="G12" s="3" t="s">
        <v>68</v>
      </c>
    </row>
    <row r="13" spans="1:7" ht="15.75">
      <c r="A13" s="30" t="s">
        <v>15</v>
      </c>
      <c r="B13" s="31"/>
      <c r="C13" s="31"/>
      <c r="D13" s="19"/>
      <c r="E13" s="9">
        <f>SUM(E5:E12)</f>
        <v>105.17999999999999</v>
      </c>
      <c r="F13" s="8"/>
      <c r="G13" s="8"/>
    </row>
    <row r="14" spans="1:7" ht="15.75">
      <c r="A14" s="32" t="s">
        <v>34</v>
      </c>
      <c r="B14" s="31"/>
      <c r="C14" s="31"/>
      <c r="D14" s="19"/>
      <c r="E14" s="9"/>
      <c r="F14" s="8"/>
      <c r="G14" s="8"/>
    </row>
    <row r="15" spans="1:7" ht="31.5">
      <c r="A15" s="21">
        <v>9</v>
      </c>
      <c r="B15" s="3" t="s">
        <v>41</v>
      </c>
      <c r="C15" s="4" t="s">
        <v>42</v>
      </c>
      <c r="D15" s="18" t="s">
        <v>43</v>
      </c>
      <c r="E15" s="12">
        <v>15.365</v>
      </c>
      <c r="F15" s="4" t="s">
        <v>23</v>
      </c>
      <c r="G15" s="3" t="s">
        <v>44</v>
      </c>
    </row>
    <row r="16" spans="1:7" ht="15.75">
      <c r="A16" s="21">
        <v>10</v>
      </c>
      <c r="B16" s="3" t="s">
        <v>101</v>
      </c>
      <c r="C16" s="4" t="s">
        <v>102</v>
      </c>
      <c r="D16" s="18" t="s">
        <v>103</v>
      </c>
      <c r="E16" s="12">
        <v>4.07</v>
      </c>
      <c r="F16" s="4" t="s">
        <v>23</v>
      </c>
      <c r="G16" s="3" t="s">
        <v>97</v>
      </c>
    </row>
    <row r="17" spans="1:7" ht="15.75">
      <c r="A17" s="21">
        <v>11</v>
      </c>
      <c r="B17" s="3" t="s">
        <v>120</v>
      </c>
      <c r="C17" s="4" t="s">
        <v>121</v>
      </c>
      <c r="D17" s="18" t="s">
        <v>122</v>
      </c>
      <c r="E17" s="12">
        <v>13.12</v>
      </c>
      <c r="F17" s="4" t="s">
        <v>23</v>
      </c>
      <c r="G17" s="3" t="s">
        <v>123</v>
      </c>
    </row>
    <row r="18" spans="1:7" ht="31.5">
      <c r="A18" s="21">
        <v>12</v>
      </c>
      <c r="B18" s="3" t="s">
        <v>170</v>
      </c>
      <c r="C18" s="4" t="s">
        <v>198</v>
      </c>
      <c r="D18" s="20" t="s">
        <v>209</v>
      </c>
      <c r="E18" s="12">
        <v>25.269</v>
      </c>
      <c r="F18" s="4" t="s">
        <v>23</v>
      </c>
      <c r="G18" s="3" t="s">
        <v>215</v>
      </c>
    </row>
    <row r="19" spans="1:7" ht="31.5">
      <c r="A19" s="21">
        <v>13</v>
      </c>
      <c r="B19" s="3" t="s">
        <v>171</v>
      </c>
      <c r="C19" s="4" t="s">
        <v>174</v>
      </c>
      <c r="D19" s="13" t="s">
        <v>172</v>
      </c>
      <c r="E19" s="12">
        <v>26.15</v>
      </c>
      <c r="F19" s="4" t="s">
        <v>23</v>
      </c>
      <c r="G19" s="3" t="s">
        <v>173</v>
      </c>
    </row>
    <row r="20" spans="1:7" ht="15.75">
      <c r="A20" s="21">
        <v>14</v>
      </c>
      <c r="B20" s="3" t="s">
        <v>104</v>
      </c>
      <c r="C20" s="4" t="s">
        <v>105</v>
      </c>
      <c r="D20" s="18" t="s">
        <v>194</v>
      </c>
      <c r="E20" s="12">
        <v>33.548</v>
      </c>
      <c r="F20" s="4" t="s">
        <v>23</v>
      </c>
      <c r="G20" s="3" t="s">
        <v>214</v>
      </c>
    </row>
    <row r="21" spans="1:7" ht="15.75">
      <c r="A21" s="21">
        <v>15</v>
      </c>
      <c r="B21" s="3" t="s">
        <v>106</v>
      </c>
      <c r="C21" s="4" t="s">
        <v>107</v>
      </c>
      <c r="D21" s="18" t="s">
        <v>108</v>
      </c>
      <c r="E21" s="12">
        <v>8.6</v>
      </c>
      <c r="F21" s="4" t="s">
        <v>23</v>
      </c>
      <c r="G21" s="3" t="s">
        <v>109</v>
      </c>
    </row>
    <row r="22" spans="1:7" ht="15.75">
      <c r="A22" s="21">
        <v>16</v>
      </c>
      <c r="B22" s="3" t="s">
        <v>110</v>
      </c>
      <c r="C22" s="4" t="s">
        <v>111</v>
      </c>
      <c r="D22" s="18" t="s">
        <v>112</v>
      </c>
      <c r="E22" s="12">
        <v>9.5</v>
      </c>
      <c r="F22" s="4" t="s">
        <v>23</v>
      </c>
      <c r="G22" s="3" t="s">
        <v>113</v>
      </c>
    </row>
    <row r="23" spans="1:7" ht="31.5">
      <c r="A23" s="21">
        <v>17</v>
      </c>
      <c r="B23" s="3" t="s">
        <v>45</v>
      </c>
      <c r="C23" s="4" t="s">
        <v>46</v>
      </c>
      <c r="D23" s="18" t="s">
        <v>47</v>
      </c>
      <c r="E23" s="12">
        <v>10.203</v>
      </c>
      <c r="F23" s="4" t="s">
        <v>23</v>
      </c>
      <c r="G23" s="3" t="s">
        <v>48</v>
      </c>
    </row>
    <row r="24" spans="1:7" ht="31.5">
      <c r="A24" s="21">
        <v>18</v>
      </c>
      <c r="B24" s="3" t="s">
        <v>124</v>
      </c>
      <c r="C24" s="4" t="s">
        <v>130</v>
      </c>
      <c r="D24" s="18" t="s">
        <v>125</v>
      </c>
      <c r="E24" s="12">
        <v>36.32</v>
      </c>
      <c r="F24" s="4" t="s">
        <v>23</v>
      </c>
      <c r="G24" s="3" t="s">
        <v>126</v>
      </c>
    </row>
    <row r="25" spans="1:7" ht="15.75">
      <c r="A25" s="21">
        <v>19</v>
      </c>
      <c r="B25" s="3" t="s">
        <v>127</v>
      </c>
      <c r="C25" s="4" t="s">
        <v>128</v>
      </c>
      <c r="D25" s="18" t="s">
        <v>129</v>
      </c>
      <c r="E25" s="12">
        <v>20.1</v>
      </c>
      <c r="F25" s="4" t="s">
        <v>23</v>
      </c>
      <c r="G25" s="3" t="s">
        <v>14</v>
      </c>
    </row>
    <row r="26" spans="1:7" ht="15.75">
      <c r="A26" s="21">
        <v>20</v>
      </c>
      <c r="B26" s="3" t="s">
        <v>131</v>
      </c>
      <c r="C26" s="4" t="s">
        <v>132</v>
      </c>
      <c r="D26" s="18" t="s">
        <v>133</v>
      </c>
      <c r="E26" s="12">
        <v>8.5</v>
      </c>
      <c r="F26" s="4" t="s">
        <v>23</v>
      </c>
      <c r="G26" s="3" t="s">
        <v>24</v>
      </c>
    </row>
    <row r="27" spans="1:7" ht="15.75">
      <c r="A27" s="21">
        <v>21</v>
      </c>
      <c r="B27" s="3" t="s">
        <v>9</v>
      </c>
      <c r="C27" s="4" t="s">
        <v>17</v>
      </c>
      <c r="D27" s="18" t="s">
        <v>18</v>
      </c>
      <c r="E27" s="12">
        <v>13.86</v>
      </c>
      <c r="F27" s="4" t="s">
        <v>23</v>
      </c>
      <c r="G27" s="3" t="s">
        <v>19</v>
      </c>
    </row>
    <row r="28" spans="1:7" ht="15.75">
      <c r="A28" s="21">
        <v>22</v>
      </c>
      <c r="B28" s="3" t="s">
        <v>20</v>
      </c>
      <c r="C28" s="4" t="s">
        <v>21</v>
      </c>
      <c r="D28" s="18" t="s">
        <v>22</v>
      </c>
      <c r="E28" s="12">
        <v>13.679</v>
      </c>
      <c r="F28" s="4" t="s">
        <v>23</v>
      </c>
      <c r="G28" s="3" t="s">
        <v>24</v>
      </c>
    </row>
    <row r="29" spans="1:7" ht="15.75">
      <c r="A29" s="21">
        <v>23</v>
      </c>
      <c r="B29" s="3" t="s">
        <v>149</v>
      </c>
      <c r="C29" s="4" t="s">
        <v>150</v>
      </c>
      <c r="D29" s="3" t="s">
        <v>151</v>
      </c>
      <c r="E29" s="12">
        <v>26.227</v>
      </c>
      <c r="F29" s="4" t="s">
        <v>23</v>
      </c>
      <c r="G29" s="3" t="s">
        <v>152</v>
      </c>
    </row>
    <row r="30" spans="1:7" ht="15.75">
      <c r="A30" s="21">
        <v>24</v>
      </c>
      <c r="B30" s="3" t="s">
        <v>153</v>
      </c>
      <c r="C30" s="4" t="s">
        <v>154</v>
      </c>
      <c r="D30" s="18" t="s">
        <v>197</v>
      </c>
      <c r="E30" s="12">
        <v>19.77</v>
      </c>
      <c r="F30" s="4" t="s">
        <v>23</v>
      </c>
      <c r="G30" s="3" t="s">
        <v>155</v>
      </c>
    </row>
    <row r="31" spans="1:7" ht="15.75">
      <c r="A31" s="21">
        <v>25</v>
      </c>
      <c r="B31" s="3" t="s">
        <v>65</v>
      </c>
      <c r="C31" s="4" t="s">
        <v>73</v>
      </c>
      <c r="D31" s="18" t="s">
        <v>74</v>
      </c>
      <c r="E31" s="17">
        <v>11.5</v>
      </c>
      <c r="F31" s="4" t="s">
        <v>23</v>
      </c>
      <c r="G31" s="3" t="s">
        <v>75</v>
      </c>
    </row>
    <row r="32" spans="1:7" ht="31.5">
      <c r="A32" s="21">
        <v>26</v>
      </c>
      <c r="B32" s="3" t="s">
        <v>76</v>
      </c>
      <c r="C32" s="4" t="s">
        <v>77</v>
      </c>
      <c r="D32" s="18" t="s">
        <v>78</v>
      </c>
      <c r="E32" s="17">
        <v>4.93</v>
      </c>
      <c r="F32" s="4" t="s">
        <v>23</v>
      </c>
      <c r="G32" s="3" t="s">
        <v>79</v>
      </c>
    </row>
    <row r="33" spans="1:7" ht="15.75">
      <c r="A33" s="21">
        <v>27</v>
      </c>
      <c r="B33" s="3" t="s">
        <v>69</v>
      </c>
      <c r="C33" s="4" t="s">
        <v>70</v>
      </c>
      <c r="D33" s="18" t="s">
        <v>71</v>
      </c>
      <c r="E33" s="17">
        <v>15.16</v>
      </c>
      <c r="F33" s="4" t="s">
        <v>23</v>
      </c>
      <c r="G33" s="3" t="s">
        <v>72</v>
      </c>
    </row>
    <row r="34" spans="1:7" ht="15.75">
      <c r="A34" s="21">
        <v>28</v>
      </c>
      <c r="B34" s="3" t="s">
        <v>80</v>
      </c>
      <c r="C34" s="4" t="s">
        <v>81</v>
      </c>
      <c r="D34" s="18" t="s">
        <v>82</v>
      </c>
      <c r="E34" s="17">
        <v>23.934</v>
      </c>
      <c r="F34" s="4" t="s">
        <v>23</v>
      </c>
      <c r="G34" s="3" t="s">
        <v>72</v>
      </c>
    </row>
    <row r="35" spans="1:7" ht="31.5">
      <c r="A35" s="21">
        <v>29</v>
      </c>
      <c r="B35" s="3" t="s">
        <v>83</v>
      </c>
      <c r="C35" s="4" t="s">
        <v>84</v>
      </c>
      <c r="D35" s="18" t="s">
        <v>85</v>
      </c>
      <c r="E35" s="17">
        <v>10.62</v>
      </c>
      <c r="F35" s="4" t="s">
        <v>23</v>
      </c>
      <c r="G35" s="3" t="s">
        <v>86</v>
      </c>
    </row>
    <row r="36" spans="1:7" ht="31.5">
      <c r="A36" s="21">
        <v>30</v>
      </c>
      <c r="B36" s="3" t="s">
        <v>87</v>
      </c>
      <c r="C36" s="4" t="s">
        <v>88</v>
      </c>
      <c r="D36" s="18" t="s">
        <v>89</v>
      </c>
      <c r="E36" s="17">
        <v>9.4</v>
      </c>
      <c r="F36" s="4" t="s">
        <v>23</v>
      </c>
      <c r="G36" s="3" t="s">
        <v>90</v>
      </c>
    </row>
    <row r="37" spans="1:7" ht="31.5">
      <c r="A37" s="21">
        <v>31</v>
      </c>
      <c r="B37" s="3" t="s">
        <v>25</v>
      </c>
      <c r="C37" s="4" t="s">
        <v>26</v>
      </c>
      <c r="D37" s="18" t="s">
        <v>27</v>
      </c>
      <c r="E37" s="12">
        <v>3.1</v>
      </c>
      <c r="F37" s="4" t="s">
        <v>23</v>
      </c>
      <c r="G37" s="3" t="s">
        <v>213</v>
      </c>
    </row>
    <row r="38" spans="1:7" ht="15.75">
      <c r="A38" s="21">
        <v>32</v>
      </c>
      <c r="B38" s="3" t="s">
        <v>156</v>
      </c>
      <c r="C38" s="4" t="s">
        <v>157</v>
      </c>
      <c r="D38" s="18" t="s">
        <v>158</v>
      </c>
      <c r="E38" s="12">
        <v>9.002</v>
      </c>
      <c r="F38" s="4" t="s">
        <v>23</v>
      </c>
      <c r="G38" s="3" t="s">
        <v>159</v>
      </c>
    </row>
    <row r="39" spans="1:7" ht="31.5">
      <c r="A39" s="21">
        <v>33</v>
      </c>
      <c r="B39" s="3" t="s">
        <v>28</v>
      </c>
      <c r="C39" s="4" t="s">
        <v>29</v>
      </c>
      <c r="D39" s="18" t="s">
        <v>30</v>
      </c>
      <c r="E39" s="12">
        <v>9.893</v>
      </c>
      <c r="F39" s="4" t="s">
        <v>23</v>
      </c>
      <c r="G39" s="3" t="s">
        <v>31</v>
      </c>
    </row>
    <row r="40" spans="1:7" ht="15.75">
      <c r="A40" s="30" t="s">
        <v>32</v>
      </c>
      <c r="B40" s="31"/>
      <c r="C40" s="31"/>
      <c r="D40" s="19"/>
      <c r="E40" s="9">
        <f>SUM(E15:E39)</f>
        <v>381.82000000000005</v>
      </c>
      <c r="F40" s="8"/>
      <c r="G40" s="8"/>
    </row>
    <row r="41" spans="1:7" ht="15.75">
      <c r="A41" s="32" t="s">
        <v>35</v>
      </c>
      <c r="B41" s="31"/>
      <c r="C41" s="31"/>
      <c r="D41" s="19"/>
      <c r="E41" s="10"/>
      <c r="F41" s="8"/>
      <c r="G41" s="8"/>
    </row>
    <row r="42" spans="1:7" ht="31.5">
      <c r="A42" s="3">
        <v>34</v>
      </c>
      <c r="B42" s="3" t="s">
        <v>53</v>
      </c>
      <c r="C42" s="4" t="s">
        <v>54</v>
      </c>
      <c r="D42" s="18" t="s">
        <v>55</v>
      </c>
      <c r="E42" s="12">
        <v>3.167</v>
      </c>
      <c r="F42" s="4" t="s">
        <v>56</v>
      </c>
      <c r="G42" s="3" t="s">
        <v>48</v>
      </c>
    </row>
    <row r="43" spans="1:7" ht="31.5">
      <c r="A43" s="21">
        <v>35</v>
      </c>
      <c r="B43" s="3" t="s">
        <v>175</v>
      </c>
      <c r="C43" s="4" t="s">
        <v>177</v>
      </c>
      <c r="D43" s="3" t="s">
        <v>176</v>
      </c>
      <c r="E43" s="12">
        <v>18.4</v>
      </c>
      <c r="F43" s="4" t="s">
        <v>56</v>
      </c>
      <c r="G43" s="3" t="s">
        <v>48</v>
      </c>
    </row>
    <row r="44" spans="1:7" ht="15.75">
      <c r="A44" s="3">
        <v>36</v>
      </c>
      <c r="B44" s="3" t="s">
        <v>170</v>
      </c>
      <c r="C44" s="4" t="s">
        <v>186</v>
      </c>
      <c r="D44" s="3" t="s">
        <v>187</v>
      </c>
      <c r="E44" s="12">
        <v>15.526</v>
      </c>
      <c r="F44" s="4" t="s">
        <v>56</v>
      </c>
      <c r="G44" s="3" t="s">
        <v>62</v>
      </c>
    </row>
    <row r="45" spans="1:7" ht="31.5">
      <c r="A45" s="21">
        <v>37</v>
      </c>
      <c r="B45" s="3" t="s">
        <v>178</v>
      </c>
      <c r="C45" s="4" t="s">
        <v>179</v>
      </c>
      <c r="D45" s="13" t="s">
        <v>180</v>
      </c>
      <c r="E45" s="12">
        <v>12.1</v>
      </c>
      <c r="F45" s="4" t="s">
        <v>56</v>
      </c>
      <c r="G45" s="3" t="s">
        <v>181</v>
      </c>
    </row>
    <row r="46" spans="1:7" ht="31.5">
      <c r="A46" s="3">
        <v>38</v>
      </c>
      <c r="B46" s="3" t="s">
        <v>182</v>
      </c>
      <c r="C46" s="4" t="s">
        <v>183</v>
      </c>
      <c r="D46" s="13" t="s">
        <v>184</v>
      </c>
      <c r="E46" s="12">
        <v>3.8</v>
      </c>
      <c r="F46" s="4" t="s">
        <v>56</v>
      </c>
      <c r="G46" s="3" t="s">
        <v>185</v>
      </c>
    </row>
    <row r="47" spans="1:7" ht="15.75">
      <c r="A47" s="21">
        <v>39</v>
      </c>
      <c r="B47" s="3" t="s">
        <v>49</v>
      </c>
      <c r="C47" s="4" t="s">
        <v>50</v>
      </c>
      <c r="D47" s="18" t="s">
        <v>51</v>
      </c>
      <c r="E47" s="12">
        <v>20.225</v>
      </c>
      <c r="F47" s="4" t="s">
        <v>56</v>
      </c>
      <c r="G47" s="3" t="s">
        <v>52</v>
      </c>
    </row>
    <row r="48" spans="1:7" ht="15.75">
      <c r="A48" s="3">
        <v>40</v>
      </c>
      <c r="B48" s="3" t="s">
        <v>114</v>
      </c>
      <c r="C48" s="4" t="s">
        <v>115</v>
      </c>
      <c r="D48" s="18" t="s">
        <v>116</v>
      </c>
      <c r="E48" s="12">
        <v>17.922</v>
      </c>
      <c r="F48" s="4" t="s">
        <v>56</v>
      </c>
      <c r="G48" s="3" t="s">
        <v>52</v>
      </c>
    </row>
    <row r="49" spans="1:7" ht="15.75">
      <c r="A49" s="21">
        <v>41</v>
      </c>
      <c r="B49" s="3" t="s">
        <v>131</v>
      </c>
      <c r="C49" s="4" t="s">
        <v>134</v>
      </c>
      <c r="D49" s="18" t="s">
        <v>135</v>
      </c>
      <c r="E49" s="12">
        <v>4</v>
      </c>
      <c r="F49" s="4" t="s">
        <v>56</v>
      </c>
      <c r="G49" s="3" t="s">
        <v>136</v>
      </c>
    </row>
    <row r="50" spans="1:7" ht="15.75">
      <c r="A50" s="3">
        <v>42</v>
      </c>
      <c r="B50" s="3" t="s">
        <v>12</v>
      </c>
      <c r="C50" s="4" t="s">
        <v>36</v>
      </c>
      <c r="D50" s="18" t="s">
        <v>37</v>
      </c>
      <c r="E50" s="12">
        <v>20.622</v>
      </c>
      <c r="F50" s="4" t="s">
        <v>56</v>
      </c>
      <c r="G50" s="3" t="s">
        <v>24</v>
      </c>
    </row>
    <row r="51" spans="1:7" ht="31.5">
      <c r="A51" s="21">
        <v>43</v>
      </c>
      <c r="B51" s="3" t="s">
        <v>137</v>
      </c>
      <c r="C51" s="4" t="s">
        <v>138</v>
      </c>
      <c r="D51" s="18" t="s">
        <v>139</v>
      </c>
      <c r="E51" s="12">
        <v>3.95</v>
      </c>
      <c r="F51" s="4" t="s">
        <v>56</v>
      </c>
      <c r="G51" s="13" t="s">
        <v>140</v>
      </c>
    </row>
    <row r="52" spans="1:7" ht="31.5">
      <c r="A52" s="3">
        <v>44</v>
      </c>
      <c r="B52" s="3" t="s">
        <v>141</v>
      </c>
      <c r="C52" s="4" t="s">
        <v>144</v>
      </c>
      <c r="D52" s="18" t="s">
        <v>196</v>
      </c>
      <c r="E52" s="12">
        <v>9.36</v>
      </c>
      <c r="F52" s="4" t="s">
        <v>56</v>
      </c>
      <c r="G52" s="3" t="s">
        <v>142</v>
      </c>
    </row>
    <row r="53" spans="1:7" ht="15.75">
      <c r="A53" s="21">
        <v>45</v>
      </c>
      <c r="B53" s="3" t="s">
        <v>143</v>
      </c>
      <c r="C53" s="4" t="s">
        <v>145</v>
      </c>
      <c r="D53" s="18" t="s">
        <v>195</v>
      </c>
      <c r="E53" s="12">
        <v>17.18</v>
      </c>
      <c r="F53" s="4" t="s">
        <v>56</v>
      </c>
      <c r="G53" s="3" t="s">
        <v>24</v>
      </c>
    </row>
    <row r="54" spans="1:7" ht="31.5">
      <c r="A54" s="3">
        <v>46</v>
      </c>
      <c r="B54" s="3" t="s">
        <v>38</v>
      </c>
      <c r="C54" s="4" t="s">
        <v>39</v>
      </c>
      <c r="D54" s="18" t="s">
        <v>220</v>
      </c>
      <c r="E54" s="12">
        <v>4.5</v>
      </c>
      <c r="F54" s="4" t="s">
        <v>56</v>
      </c>
      <c r="G54" s="3" t="s">
        <v>212</v>
      </c>
    </row>
    <row r="55" spans="1:7" ht="15.75">
      <c r="A55" s="21">
        <v>47</v>
      </c>
      <c r="B55" s="3" t="s">
        <v>160</v>
      </c>
      <c r="C55" s="4" t="s">
        <v>161</v>
      </c>
      <c r="D55" s="3" t="s">
        <v>162</v>
      </c>
      <c r="E55" s="12">
        <v>4.833</v>
      </c>
      <c r="F55" s="4" t="s">
        <v>56</v>
      </c>
      <c r="G55" s="3" t="s">
        <v>163</v>
      </c>
    </row>
    <row r="56" spans="1:7" ht="31.5">
      <c r="A56" s="3">
        <v>48</v>
      </c>
      <c r="B56" s="3" t="s">
        <v>156</v>
      </c>
      <c r="C56" s="4" t="s">
        <v>164</v>
      </c>
      <c r="D56" s="13" t="s">
        <v>165</v>
      </c>
      <c r="E56" s="12">
        <v>4.898</v>
      </c>
      <c r="F56" s="4" t="s">
        <v>56</v>
      </c>
      <c r="G56" s="3" t="s">
        <v>166</v>
      </c>
    </row>
    <row r="57" spans="1:7" ht="31.5">
      <c r="A57" s="21">
        <v>49</v>
      </c>
      <c r="B57" s="3" t="s">
        <v>91</v>
      </c>
      <c r="C57" s="4" t="s">
        <v>93</v>
      </c>
      <c r="D57" s="18" t="s">
        <v>92</v>
      </c>
      <c r="E57" s="17">
        <v>11</v>
      </c>
      <c r="F57" s="4" t="s">
        <v>56</v>
      </c>
      <c r="G57" s="3" t="s">
        <v>192</v>
      </c>
    </row>
    <row r="58" spans="1:7" ht="20.25" customHeight="1">
      <c r="A58" s="30" t="s">
        <v>40</v>
      </c>
      <c r="B58" s="31"/>
      <c r="C58" s="31"/>
      <c r="D58" s="8"/>
      <c r="E58" s="22">
        <f>SUM(E42:E57)</f>
        <v>171.483</v>
      </c>
      <c r="F58" s="8"/>
      <c r="G58" s="8"/>
    </row>
    <row r="59" spans="1:7" ht="15.75">
      <c r="A59" s="32" t="s">
        <v>57</v>
      </c>
      <c r="B59" s="31"/>
      <c r="C59" s="31"/>
      <c r="D59" s="19"/>
      <c r="E59" s="10"/>
      <c r="F59" s="8"/>
      <c r="G59" s="8"/>
    </row>
    <row r="60" spans="1:7" ht="15.75">
      <c r="A60" s="21">
        <v>50</v>
      </c>
      <c r="B60" s="3" t="s">
        <v>101</v>
      </c>
      <c r="C60" s="4" t="s">
        <v>117</v>
      </c>
      <c r="D60" s="18" t="s">
        <v>103</v>
      </c>
      <c r="E60" s="12">
        <v>14.17</v>
      </c>
      <c r="F60" s="4" t="s">
        <v>61</v>
      </c>
      <c r="G60" s="3" t="s">
        <v>97</v>
      </c>
    </row>
    <row r="61" spans="1:7" ht="15.75">
      <c r="A61" s="21">
        <v>51</v>
      </c>
      <c r="B61" s="3" t="s">
        <v>53</v>
      </c>
      <c r="C61" s="4" t="s">
        <v>59</v>
      </c>
      <c r="D61" s="18" t="s">
        <v>60</v>
      </c>
      <c r="E61" s="12">
        <v>11.833</v>
      </c>
      <c r="F61" s="4" t="s">
        <v>61</v>
      </c>
      <c r="G61" s="3" t="s">
        <v>62</v>
      </c>
    </row>
    <row r="62" spans="1:7" ht="31.5">
      <c r="A62" s="21">
        <v>52</v>
      </c>
      <c r="B62" s="3" t="s">
        <v>171</v>
      </c>
      <c r="C62" s="4" t="s">
        <v>188</v>
      </c>
      <c r="D62" s="3" t="s">
        <v>189</v>
      </c>
      <c r="E62" s="12">
        <v>6.988</v>
      </c>
      <c r="F62" s="4" t="s">
        <v>61</v>
      </c>
      <c r="G62" s="3" t="s">
        <v>190</v>
      </c>
    </row>
    <row r="63" spans="1:7" ht="15.75">
      <c r="A63" s="21">
        <v>53</v>
      </c>
      <c r="B63" s="3" t="s">
        <v>106</v>
      </c>
      <c r="C63" s="4" t="s">
        <v>118</v>
      </c>
      <c r="D63" s="18" t="s">
        <v>119</v>
      </c>
      <c r="E63" s="12">
        <v>3.5</v>
      </c>
      <c r="F63" s="4" t="s">
        <v>61</v>
      </c>
      <c r="G63" s="3" t="s">
        <v>52</v>
      </c>
    </row>
    <row r="64" spans="1:7" ht="15.75">
      <c r="A64" s="21">
        <v>54</v>
      </c>
      <c r="B64" s="3" t="s">
        <v>45</v>
      </c>
      <c r="C64" s="4" t="s">
        <v>63</v>
      </c>
      <c r="D64" s="18" t="s">
        <v>64</v>
      </c>
      <c r="E64" s="12">
        <v>7.507</v>
      </c>
      <c r="F64" s="4" t="s">
        <v>61</v>
      </c>
      <c r="G64" s="3" t="s">
        <v>52</v>
      </c>
    </row>
    <row r="65" spans="1:7" ht="15.75">
      <c r="A65" s="30" t="s">
        <v>58</v>
      </c>
      <c r="B65" s="31"/>
      <c r="C65" s="31"/>
      <c r="D65" s="8"/>
      <c r="E65" s="9">
        <f>SUM(E60:E64)</f>
        <v>43.998</v>
      </c>
      <c r="F65" s="8"/>
      <c r="G65" s="8"/>
    </row>
    <row r="66" spans="1:7" s="24" customFormat="1" ht="15.75">
      <c r="A66" s="23" t="s">
        <v>199</v>
      </c>
      <c r="B66" s="23"/>
      <c r="C66" s="23"/>
      <c r="D66" s="23"/>
      <c r="E66" s="16">
        <f>E13+E40+E58+E65</f>
        <v>702.4810000000001</v>
      </c>
      <c r="F66" s="23"/>
      <c r="G66" s="23"/>
    </row>
    <row r="68" spans="2:7" ht="15.75">
      <c r="B68" s="5"/>
      <c r="C68" s="33" t="s">
        <v>200</v>
      </c>
      <c r="D68" s="34"/>
      <c r="E68" s="33" t="s">
        <v>201</v>
      </c>
      <c r="F68" s="35"/>
      <c r="G68" s="35"/>
    </row>
    <row r="69" spans="2:7" ht="15.75">
      <c r="B69" s="5"/>
      <c r="C69" s="36" t="s">
        <v>202</v>
      </c>
      <c r="D69" s="34"/>
      <c r="E69" s="36" t="s">
        <v>203</v>
      </c>
      <c r="F69" s="35"/>
      <c r="G69" s="35"/>
    </row>
    <row r="70" spans="2:7" ht="15.75">
      <c r="B70" s="5"/>
      <c r="C70" s="27"/>
      <c r="D70" s="25"/>
      <c r="E70" s="27"/>
      <c r="F70" s="26"/>
      <c r="G70" s="26"/>
    </row>
    <row r="71" spans="1:4" ht="14.25">
      <c r="A71" s="28" t="s">
        <v>204</v>
      </c>
      <c r="B71" s="29"/>
      <c r="C71" s="29"/>
      <c r="D71" s="29"/>
    </row>
    <row r="72" spans="1:4" ht="14.25">
      <c r="A72" s="28" t="s">
        <v>205</v>
      </c>
      <c r="B72" s="29"/>
      <c r="C72" s="29"/>
      <c r="D72" s="29"/>
    </row>
  </sheetData>
  <sheetProtection/>
  <mergeCells count="15">
    <mergeCell ref="E68:G68"/>
    <mergeCell ref="C69:D69"/>
    <mergeCell ref="E69:G69"/>
    <mergeCell ref="A2:G2"/>
    <mergeCell ref="A4:C4"/>
    <mergeCell ref="A13:C13"/>
    <mergeCell ref="A14:C14"/>
    <mergeCell ref="A40:C40"/>
    <mergeCell ref="A41:C41"/>
    <mergeCell ref="A71:D71"/>
    <mergeCell ref="A72:D72"/>
    <mergeCell ref="A58:C58"/>
    <mergeCell ref="A59:C59"/>
    <mergeCell ref="A65:C65"/>
    <mergeCell ref="C68:D68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Delia</cp:lastModifiedBy>
  <cp:lastPrinted>2012-04-17T10:02:17Z</cp:lastPrinted>
  <dcterms:created xsi:type="dcterms:W3CDTF">2008-10-31T08:48:42Z</dcterms:created>
  <dcterms:modified xsi:type="dcterms:W3CDTF">2012-05-08T06:46:42Z</dcterms:modified>
  <cp:category/>
  <cp:version/>
  <cp:contentType/>
  <cp:contentStatus/>
</cp:coreProperties>
</file>