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330" windowHeight="4500" tabRatio="822" firstSheet="10" activeTab="12"/>
  </bookViews>
  <sheets>
    <sheet name="anexa 5" sheetId="1" r:id="rId1"/>
    <sheet name="5-13-a Lucrari &quot;Parc&quot;" sheetId="2" r:id="rId2"/>
    <sheet name="5-19-a Modernizare ambulatoriu" sheetId="3" r:id="rId3"/>
    <sheet name="5-20-aReabilitare Amb.Urgenta" sheetId="4" r:id="rId4"/>
    <sheet name="5-28-a Reabilitare Muzeu" sheetId="5" r:id="rId5"/>
    <sheet name="5-29 a Reabil. Casa Makarias" sheetId="6" r:id="rId6"/>
    <sheet name="5-31-aExtind.CRRN Brancovenesti" sheetId="7" r:id="rId7"/>
    <sheet name="5-32-a CRRN Primula" sheetId="8" r:id="rId8"/>
    <sheet name="5-33-a CRRN Sf.Maria" sheetId="9" r:id="rId9"/>
    <sheet name="5-34-a CRRN Ludus" sheetId="10" r:id="rId10"/>
    <sheet name="5-37-a Sistem integrat" sheetId="11" r:id="rId11"/>
    <sheet name="5-43-a Reabilitare DJ 142 C" sheetId="12" r:id="rId12"/>
    <sheet name="5-44-a Reabilitare DJ 135" sheetId="13" r:id="rId13"/>
    <sheet name="5-48-a Achizitii teren" sheetId="14" r:id="rId14"/>
    <sheet name="5-49 Harti de risc" sheetId="15" r:id="rId15"/>
    <sheet name="5-50 PT DJ 153" sheetId="16" r:id="rId16"/>
    <sheet name="5-51 Avize DJ 153" sheetId="17" r:id="rId17"/>
    <sheet name="5-52 PT DJ 152A" sheetId="18" r:id="rId18"/>
    <sheet name="5-53 Avize DJ 152A" sheetId="19" r:id="rId19"/>
    <sheet name="5-54 PT DJ 151B" sheetId="20" r:id="rId20"/>
    <sheet name="5-55 Avize DJ 151B" sheetId="21" r:id="rId21"/>
    <sheet name="5-56 SF DJ 154J" sheetId="22" r:id="rId22"/>
    <sheet name="5-57 Avize DJ 154J" sheetId="23" r:id="rId23"/>
    <sheet name="5-58 SF+PT+DE Pod" sheetId="24" r:id="rId24"/>
    <sheet name="5-59 Avize Pod" sheetId="25" r:id="rId25"/>
    <sheet name="5-60 SF Pod" sheetId="26" r:id="rId26"/>
    <sheet name="5-61 Avize Pod Saes" sheetId="27" r:id="rId27"/>
    <sheet name="5-62 Consolidare pod DJ 106" sheetId="28" r:id="rId28"/>
    <sheet name="5-63 Ranforsari DJ 151B" sheetId="29" r:id="rId29"/>
  </sheets>
  <definedNames>
    <definedName name="_xlnm.Print_Titles" localSheetId="1">'5-13-a Lucrari "Parc"'!$12:$12</definedName>
    <definedName name="_xlnm.Print_Titles" localSheetId="2">'5-19-a Modernizare ambulatoriu'!$12:$12</definedName>
    <definedName name="_xlnm.Print_Titles" localSheetId="3">'5-20-aReabilitare Amb.Urgenta'!$12:$12</definedName>
    <definedName name="_xlnm.Print_Titles" localSheetId="4">'5-28-a Reabilitare Muzeu'!$12:$12</definedName>
    <definedName name="_xlnm.Print_Titles" localSheetId="5">'5-29 a Reabil. Casa Makarias'!$12:$12</definedName>
    <definedName name="_xlnm.Print_Titles" localSheetId="6">'5-31-aExtind.CRRN Brancovenesti'!$12:$12</definedName>
    <definedName name="_xlnm.Print_Titles" localSheetId="7">'5-32-a CRRN Primula'!$12:$12</definedName>
    <definedName name="_xlnm.Print_Titles" localSheetId="8">'5-33-a CRRN Sf.Maria'!$12:$12</definedName>
    <definedName name="_xlnm.Print_Titles" localSheetId="9">'5-34-a CRRN Ludus'!$12:$12</definedName>
    <definedName name="_xlnm.Print_Titles" localSheetId="10">'5-37-a Sistem integrat'!$12:$12</definedName>
    <definedName name="_xlnm.Print_Titles" localSheetId="11">'5-43-a Reabilitare DJ 142 C'!$12:$12</definedName>
    <definedName name="_xlnm.Print_Titles" localSheetId="12">'5-44-a Reabilitare DJ 135'!$12:$12</definedName>
    <definedName name="_xlnm.Print_Titles" localSheetId="13">'5-48-a Achizitii teren'!$12:$12</definedName>
    <definedName name="_xlnm.Print_Titles" localSheetId="14">'5-49 Harti de risc'!$12:$12</definedName>
    <definedName name="_xlnm.Print_Titles" localSheetId="15">'5-50 PT DJ 153'!$12:$12</definedName>
    <definedName name="_xlnm.Print_Titles" localSheetId="16">'5-51 Avize DJ 153'!$12:$12</definedName>
    <definedName name="_xlnm.Print_Titles" localSheetId="17">'5-52 PT DJ 152A'!$12:$12</definedName>
    <definedName name="_xlnm.Print_Titles" localSheetId="18">'5-53 Avize DJ 152A'!$12:$12</definedName>
    <definedName name="_xlnm.Print_Titles" localSheetId="19">'5-54 PT DJ 151B'!$12:$12</definedName>
    <definedName name="_xlnm.Print_Titles" localSheetId="20">'5-55 Avize DJ 151B'!$12:$12</definedName>
    <definedName name="_xlnm.Print_Titles" localSheetId="21">'5-56 SF DJ 154J'!$12:$12</definedName>
    <definedName name="_xlnm.Print_Titles" localSheetId="22">'5-57 Avize DJ 154J'!$12:$12</definedName>
    <definedName name="_xlnm.Print_Titles" localSheetId="23">'5-58 SF+PT+DE Pod'!$12:$12</definedName>
    <definedName name="_xlnm.Print_Titles" localSheetId="24">'5-59 Avize Pod'!$12:$12</definedName>
    <definedName name="_xlnm.Print_Titles" localSheetId="25">'5-60 SF Pod'!$12:$12</definedName>
    <definedName name="_xlnm.Print_Titles" localSheetId="26">'5-61 Avize Pod Saes'!$12:$12</definedName>
    <definedName name="_xlnm.Print_Titles" localSheetId="27">'5-62 Consolidare pod DJ 106'!$12:$12</definedName>
    <definedName name="_xlnm.Print_Titles" localSheetId="28">'5-63 Ranforsari DJ 151B'!$12:$12</definedName>
    <definedName name="_xlnm.Print_Titles" localSheetId="0">'anexa 5'!$8:$8</definedName>
  </definedNames>
  <calcPr fullCalcOnLoad="1"/>
</workbook>
</file>

<file path=xl/sharedStrings.xml><?xml version="1.0" encoding="utf-8"?>
<sst xmlns="http://schemas.openxmlformats.org/spreadsheetml/2006/main" count="1347" uniqueCount="328">
  <si>
    <t>Denumirea indicatorilor</t>
  </si>
  <si>
    <t>Cod rând</t>
  </si>
  <si>
    <t>Cod indicator</t>
  </si>
  <si>
    <t>Trim. I</t>
  </si>
  <si>
    <t>Trim. IV</t>
  </si>
  <si>
    <t>1</t>
  </si>
  <si>
    <t>2</t>
  </si>
  <si>
    <t>3</t>
  </si>
  <si>
    <t>10</t>
  </si>
  <si>
    <t>4</t>
  </si>
  <si>
    <t>5</t>
  </si>
  <si>
    <t>ROMÂNIA</t>
  </si>
  <si>
    <t>JUDEŢUL MUREŞ</t>
  </si>
  <si>
    <t xml:space="preserve">CONSILIUL JUDEŢEAN </t>
  </si>
  <si>
    <t>70</t>
  </si>
  <si>
    <t>TOTAL CHELTUIELI (01+70+79+84)</t>
  </si>
  <si>
    <t>Total</t>
  </si>
  <si>
    <t>110</t>
  </si>
  <si>
    <t>56</t>
  </si>
  <si>
    <t>71</t>
  </si>
  <si>
    <t>109</t>
  </si>
  <si>
    <t>Alte servicii publice generale</t>
  </si>
  <si>
    <t>111</t>
  </si>
  <si>
    <t>136</t>
  </si>
  <si>
    <t>137</t>
  </si>
  <si>
    <t>138</t>
  </si>
  <si>
    <t>140</t>
  </si>
  <si>
    <t>Subcapitolul 1101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</si>
  <si>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</si>
  <si>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</si>
  <si>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</si>
  <si>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</si>
  <si>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</si>
  <si>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</si>
  <si>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</si>
  <si>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</si>
  <si>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CHELTUIELI DE CAPITAL (cod 71+72+75)</t>
  </si>
  <si>
    <t>TITLUL XII ACTIVE NEFINANCIARE (cod 71.01+71.02+71.03)</t>
  </si>
  <si>
    <t>Active fixe (cod 71.01.01 la 71.01.30)</t>
  </si>
  <si>
    <t>7101</t>
  </si>
  <si>
    <t>Constructii</t>
  </si>
  <si>
    <t>710101</t>
  </si>
  <si>
    <t>BUGET PE TITLURI DE CHELTUIELI, ARTICOLE SI ALINIATE PE ANUL 2010</t>
  </si>
  <si>
    <t>371</t>
  </si>
  <si>
    <t>372</t>
  </si>
  <si>
    <t>373</t>
  </si>
  <si>
    <t>376</t>
  </si>
  <si>
    <t>Alte active fixe</t>
  </si>
  <si>
    <t>710130</t>
  </si>
  <si>
    <t>375</t>
  </si>
  <si>
    <t>Mobilier, aparatura birotica si alte active corporale</t>
  </si>
  <si>
    <t>710103</t>
  </si>
  <si>
    <t>Subcapitolul 1150</t>
  </si>
  <si>
    <t>377</t>
  </si>
  <si>
    <t>Capitolul 66</t>
  </si>
  <si>
    <t>6611060102 Reabilitarea, modernizarea si echiparea ambulatoriului Spitalului Clinic Judetean de Urgenta Targu Mures</t>
  </si>
  <si>
    <t>Subcapitolul 1106</t>
  </si>
  <si>
    <t>CHELTUIELI CURENTE (10+20+30+40+50+51+55+57+59)</t>
  </si>
  <si>
    <t>01</t>
  </si>
  <si>
    <t>Titlul VIII Proiecte cu finantare din Fonduri externe nerambursabile (FEN) postaderare</t>
  </si>
  <si>
    <t>246</t>
  </si>
  <si>
    <t>Programe din Fondul European de Dezvoltare Regional (FEDR )</t>
  </si>
  <si>
    <t>5601</t>
  </si>
  <si>
    <t>Cheltuieli neeligibile</t>
  </si>
  <si>
    <t>560103</t>
  </si>
  <si>
    <t>6611060103 Modernizarea si dotarea ambulatoriului Spitalului Clinic Judetean Mures</t>
  </si>
  <si>
    <t>Capitolul 67</t>
  </si>
  <si>
    <t>Subcapitolul 1103</t>
  </si>
  <si>
    <t>67115006 "Reabilitarea Muzeului de Stiintele Naturii"</t>
  </si>
  <si>
    <t>67115012 Reabilitarea Casei Makarias</t>
  </si>
  <si>
    <t>Capitolul 68</t>
  </si>
  <si>
    <t>68115002 Extinderea si dotarea CRRN Brancovenesti</t>
  </si>
  <si>
    <t>247</t>
  </si>
  <si>
    <t>250</t>
  </si>
  <si>
    <t>68115003 Restructurarea CRRN Brancovenesti prin crearea noului Centru de Recuperare si Reabilitare Neuropsihiatrica "Primula" Brancovenesti</t>
  </si>
  <si>
    <t>Alte facilitati si instrumente postaderare</t>
  </si>
  <si>
    <t>5616</t>
  </si>
  <si>
    <t>561603</t>
  </si>
  <si>
    <t>68115004 Restructurare CRRN Brancovenesti prin crearea noului Centru de Recuperare si Reabilitare Neuropsihiatrica "Sf.Maria" Brancovenesti</t>
  </si>
  <si>
    <t>68115005 Reabilitare, modernizare si dotare cladire pentru infiintare Centru de Recuperare si Reabilitare Neuropsihiatrica Ludus</t>
  </si>
  <si>
    <t>Subcapitolul 1105</t>
  </si>
  <si>
    <t>Capitolul 74</t>
  </si>
  <si>
    <t>7411050202 Sistem integrat de management al deseurilor in judetul Mures - Depozit Ecologic Zonal Mures</t>
  </si>
  <si>
    <t>Capitolul 80</t>
  </si>
  <si>
    <t>Capitolul 84</t>
  </si>
  <si>
    <t>8411030101 Reabilitare si modernizare DJ 142 C</t>
  </si>
  <si>
    <t>Finantarea nationala</t>
  </si>
  <si>
    <t>560101</t>
  </si>
  <si>
    <t>8411030103 Reabilitarea, modernizarea DJ 135 Magherani-Sarateni</t>
  </si>
  <si>
    <t>Buget iniţial</t>
  </si>
  <si>
    <t>Trim .II</t>
  </si>
  <si>
    <t>Trim III.</t>
  </si>
  <si>
    <t>TOTAL VENITURI</t>
  </si>
  <si>
    <t>000111</t>
  </si>
  <si>
    <t>I. VENITURI CURENTE</t>
  </si>
  <si>
    <t>000211</t>
  </si>
  <si>
    <t>C. VENITURI NEFISCALE</t>
  </si>
  <si>
    <t>001211</t>
  </si>
  <si>
    <t>C2. VANZARI DE BUNURI SI SERVICII (cod 36.11)</t>
  </si>
  <si>
    <t>001411</t>
  </si>
  <si>
    <t>Diverse venituri (cod 36.11.06 la 36.11.50)</t>
  </si>
  <si>
    <t>3611</t>
  </si>
  <si>
    <t>Fond de rulment</t>
  </si>
  <si>
    <t>361110</t>
  </si>
  <si>
    <t>Partea I-a SERVICII PUBLICE GENERALE (cod 51.11+54.11)</t>
  </si>
  <si>
    <t>5011</t>
  </si>
  <si>
    <t>197</t>
  </si>
  <si>
    <t>200</t>
  </si>
  <si>
    <t>225</t>
  </si>
  <si>
    <t>226</t>
  </si>
  <si>
    <t>227</t>
  </si>
  <si>
    <t>228</t>
  </si>
  <si>
    <t>230</t>
  </si>
  <si>
    <t>231</t>
  </si>
  <si>
    <t>Autoritati publice si actiuni externe (cod 51.11.01)</t>
  </si>
  <si>
    <t>242</t>
  </si>
  <si>
    <t>5111</t>
  </si>
  <si>
    <t>243</t>
  </si>
  <si>
    <t>358</t>
  </si>
  <si>
    <t>359</t>
  </si>
  <si>
    <t>360</t>
  </si>
  <si>
    <t>361</t>
  </si>
  <si>
    <t>363</t>
  </si>
  <si>
    <t>364</t>
  </si>
  <si>
    <t>Autoritati executive si legislative (cod 51.11.01.03)</t>
  </si>
  <si>
    <t>511101</t>
  </si>
  <si>
    <t>Autoritati executive</t>
  </si>
  <si>
    <t>51110103</t>
  </si>
  <si>
    <t>Alte servicii publice generale (54.11.08 la 54.11.50)</t>
  </si>
  <si>
    <t>5411</t>
  </si>
  <si>
    <t>378</t>
  </si>
  <si>
    <t>493</t>
  </si>
  <si>
    <t>494</t>
  </si>
  <si>
    <t>495</t>
  </si>
  <si>
    <t>498</t>
  </si>
  <si>
    <t>499</t>
  </si>
  <si>
    <t>512</t>
  </si>
  <si>
    <t>541150</t>
  </si>
  <si>
    <t>Invatamant (cod 65.11.03+65.11.04+65.11.05+65.11.07+65.11.11)</t>
  </si>
  <si>
    <t>652</t>
  </si>
  <si>
    <t>6511</t>
  </si>
  <si>
    <t>653</t>
  </si>
  <si>
    <t>768</t>
  </si>
  <si>
    <t>769</t>
  </si>
  <si>
    <t>770</t>
  </si>
  <si>
    <t>773</t>
  </si>
  <si>
    <t>774</t>
  </si>
  <si>
    <t>Învatamânt nedefinibil prin nivel (cod 65.11.07.04)</t>
  </si>
  <si>
    <t>793</t>
  </si>
  <si>
    <t>651107</t>
  </si>
  <si>
    <t>Învatamânt special</t>
  </si>
  <si>
    <t>794</t>
  </si>
  <si>
    <t>65110704</t>
  </si>
  <si>
    <t>Sanatate (cod 66.11.06+66.11.50)</t>
  </si>
  <si>
    <t>798</t>
  </si>
  <si>
    <t>6611</t>
  </si>
  <si>
    <t>799</t>
  </si>
  <si>
    <t>800</t>
  </si>
  <si>
    <t>825</t>
  </si>
  <si>
    <t>826</t>
  </si>
  <si>
    <t>829</t>
  </si>
  <si>
    <t>Servicii medicale in unitati sanitare cu paturi (cod 66.11.06.01)</t>
  </si>
  <si>
    <t>931</t>
  </si>
  <si>
    <t>661106</t>
  </si>
  <si>
    <t>Spitale generale</t>
  </si>
  <si>
    <t>932</t>
  </si>
  <si>
    <t>66110601</t>
  </si>
  <si>
    <t>Cultura, recreere si religie (cod 67.11.03+67.11.05+67.11.06+67.11.50)</t>
  </si>
  <si>
    <t>935</t>
  </si>
  <si>
    <t>6711</t>
  </si>
  <si>
    <t>936</t>
  </si>
  <si>
    <t>937</t>
  </si>
  <si>
    <t>962</t>
  </si>
  <si>
    <t>963</t>
  </si>
  <si>
    <t>966</t>
  </si>
  <si>
    <t>1051</t>
  </si>
  <si>
    <t>1052</t>
  </si>
  <si>
    <t>1053</t>
  </si>
  <si>
    <t>1054</t>
  </si>
  <si>
    <t>1057</t>
  </si>
  <si>
    <t>Servicii culturale (cod 67.11.03.02 la 67.11.03.30)</t>
  </si>
  <si>
    <t>1068</t>
  </si>
  <si>
    <t>671103</t>
  </si>
  <si>
    <t>Institutii publice de spectacole si concerte</t>
  </si>
  <si>
    <t>1071</t>
  </si>
  <si>
    <t>67110304</t>
  </si>
  <si>
    <t>Alte servicii în domeniile culturii, recreerii si religiei</t>
  </si>
  <si>
    <t>1084</t>
  </si>
  <si>
    <t>671150</t>
  </si>
  <si>
    <t>Asigurari si asistenta sociala (cod 68.11.04+68.11.05+68.11.06+68.11.12+68.11.15)</t>
  </si>
  <si>
    <t>1085</t>
  </si>
  <si>
    <t>6811</t>
  </si>
  <si>
    <t>1086</t>
  </si>
  <si>
    <t>1087</t>
  </si>
  <si>
    <t>1112</t>
  </si>
  <si>
    <t>1113</t>
  </si>
  <si>
    <t>1116</t>
  </si>
  <si>
    <t>1173</t>
  </si>
  <si>
    <t>1176</t>
  </si>
  <si>
    <t>1201</t>
  </si>
  <si>
    <t>1202</t>
  </si>
  <si>
    <t>1203</t>
  </si>
  <si>
    <t>1204</t>
  </si>
  <si>
    <t>1206</t>
  </si>
  <si>
    <t>1207</t>
  </si>
  <si>
    <t>Partea IV-a SERVICII SI DEZVOLTARE PUBLICA, LOCUINTE, MEDIU SI APE (cod 70.11+74.11)</t>
  </si>
  <si>
    <t>1228</t>
  </si>
  <si>
    <t>6911</t>
  </si>
  <si>
    <t>Locuinte, servicii si dezvoltare publica (cod 70.11.03+70.11.05+70.11.06+7011.07+701150)</t>
  </si>
  <si>
    <t>1229</t>
  </si>
  <si>
    <t>7011</t>
  </si>
  <si>
    <t>1230</t>
  </si>
  <si>
    <t>1345</t>
  </si>
  <si>
    <t>1346</t>
  </si>
  <si>
    <t>1347</t>
  </si>
  <si>
    <t>1351</t>
  </si>
  <si>
    <t>Alimentare cu apa si amenajari hidrotehnice (cod 70.11.05.01+70.11.05.02)</t>
  </si>
  <si>
    <t>1364</t>
  </si>
  <si>
    <t>701105</t>
  </si>
  <si>
    <t>Alimentare cu apa</t>
  </si>
  <si>
    <t>1365</t>
  </si>
  <si>
    <t>70110501</t>
  </si>
  <si>
    <t>Protectia mediului (cod 74.11.05+74.11.06)</t>
  </si>
  <si>
    <t>1370</t>
  </si>
  <si>
    <t>7411</t>
  </si>
  <si>
    <t>1371</t>
  </si>
  <si>
    <t>1372</t>
  </si>
  <si>
    <t>1397</t>
  </si>
  <si>
    <t>1458</t>
  </si>
  <si>
    <t>1461</t>
  </si>
  <si>
    <t>1486</t>
  </si>
  <si>
    <t>1487</t>
  </si>
  <si>
    <t>1488</t>
  </si>
  <si>
    <t>1492</t>
  </si>
  <si>
    <t>Salubritate si gestiunea deseurilor (cod 74.11.05.01+74.11.05.02)</t>
  </si>
  <si>
    <t>1503</t>
  </si>
  <si>
    <t>741105</t>
  </si>
  <si>
    <t>Colectarea, tratarea si distrugerea deseurilor</t>
  </si>
  <si>
    <t>1505</t>
  </si>
  <si>
    <t>74110502</t>
  </si>
  <si>
    <t>Actiuni generale economice, comerciale si de munca (cod 80.11.01)</t>
  </si>
  <si>
    <t>1507</t>
  </si>
  <si>
    <t>8011</t>
  </si>
  <si>
    <t>1508</t>
  </si>
  <si>
    <t>1623</t>
  </si>
  <si>
    <t>1624</t>
  </si>
  <si>
    <t>1625</t>
  </si>
  <si>
    <t>1626</t>
  </si>
  <si>
    <t>Actiuni generale economice si comerciale (cod 80.11.01.06+80.11.01.30)</t>
  </si>
  <si>
    <t>1640</t>
  </si>
  <si>
    <t>801101</t>
  </si>
  <si>
    <t>Alte cheltuieli pentru actiuni generale, economice si comerciale</t>
  </si>
  <si>
    <t>1642</t>
  </si>
  <si>
    <t>80110130</t>
  </si>
  <si>
    <t>Transporturi (cod 84.11.03+84.11.06+84.11.50)</t>
  </si>
  <si>
    <t>1779</t>
  </si>
  <si>
    <t>8411</t>
  </si>
  <si>
    <t>1780</t>
  </si>
  <si>
    <t>1781</t>
  </si>
  <si>
    <t>1806</t>
  </si>
  <si>
    <t>1807</t>
  </si>
  <si>
    <t>1808</t>
  </si>
  <si>
    <t>1810</t>
  </si>
  <si>
    <t>1895</t>
  </si>
  <si>
    <t>1896</t>
  </si>
  <si>
    <t>1897</t>
  </si>
  <si>
    <t>1901</t>
  </si>
  <si>
    <t>Transport rutier (cod 84.11.03.01 la 84.11.03.03)</t>
  </si>
  <si>
    <t>1912</t>
  </si>
  <si>
    <t>841103</t>
  </si>
  <si>
    <t>Drumuri si poduri</t>
  </si>
  <si>
    <t>1913</t>
  </si>
  <si>
    <t>84110301</t>
  </si>
  <si>
    <t>Transport aerian (cod 84.11.06.02)</t>
  </si>
  <si>
    <t>1916</t>
  </si>
  <si>
    <t>841106</t>
  </si>
  <si>
    <t>Aviatia civila</t>
  </si>
  <si>
    <t>1917</t>
  </si>
  <si>
    <t>84110602</t>
  </si>
  <si>
    <t>Alte cheltuieli în domeniul transporturilor</t>
  </si>
  <si>
    <t>1918</t>
  </si>
  <si>
    <t>841150</t>
  </si>
  <si>
    <t>248</t>
  </si>
  <si>
    <t>307</t>
  </si>
  <si>
    <t>308</t>
  </si>
  <si>
    <t>561601</t>
  </si>
  <si>
    <t>310</t>
  </si>
  <si>
    <t>8011013009 Identificarea si determinarea riscurilor naturale. Harti de risc la nivelul teritoriului judetean Mures</t>
  </si>
  <si>
    <t>Capitolul 51</t>
  </si>
  <si>
    <t>5111010309 Amenajare si reabilitare pentru conversie spatiu din spatiu hotelier in spatiu administrativ</t>
  </si>
  <si>
    <t>8411030105 PT Aducerea la parametrii normali ai suprafetei drumului judetean DJ 153 Reghin-Eremitu-Sovata, judetul Mures</t>
  </si>
  <si>
    <t>84115002 Achizitii de teren pentru R.A. Aeroport TRANSILVANIA Targu Mures - Extindere pista</t>
  </si>
  <si>
    <t>8411030106 Avize Aducerea la parametrii normali a suprafetei drumului judetean DJ 153 Reghin-Eremitu-Sovata, judetul Mures</t>
  </si>
  <si>
    <t>8411030107 PT Aducerea la parametrii normali a suprafetei drumului DJ 152A Targu Mures (DN 15E)-Band-Iernut (DN 15)</t>
  </si>
  <si>
    <t>8411030108 Avize Aducerea la parametrii normali a suprafetei drumului DJ 152A Targu Mures (DN 15E)-Band-Iernut (DN 15)</t>
  </si>
  <si>
    <t>8411030109 PT Ranforsare DJ 151B Ungheni-Capalna de Sus-Bahnea</t>
  </si>
  <si>
    <t>8411030110 Avize Ranforsare DJ 151B Ungheni-Capalna de Sus-Bahnea</t>
  </si>
  <si>
    <t>8411030111 SF Largire drum judetean DJ 154J Breaza-Voivodeni-Glodeni</t>
  </si>
  <si>
    <t>8411030112 Avize Largire drum judetean DJ 154 J Breaza-Voivodeni-Glodeni</t>
  </si>
  <si>
    <t>8411030113 SF+PT+DE Pod de beton armat peste Valea Saes pe DJ 106 Lim.jud.Sibiu-Apold-Sighisoara (DN 13) km 87+164</t>
  </si>
  <si>
    <t>8411030114 Avize Pod de beton armat peste Valea Saes pe DJ 106 Lim.jud.Sibiu-Apold-Sighisoara (DN 13) km 87+164</t>
  </si>
  <si>
    <t>8411030115 SF Pod de beton armat peste Valea Saes pe DJ 106 Lim.jud.Sibiu-Apold-Sighisoara (DN 13), km 88+962, judetul Mures</t>
  </si>
  <si>
    <t>8411030116 Avize Pod beton armat peste Valea Saes pe DJ 106 Lim.jud.Sibiu-Apold-Sighisoara (DN 13), km 88+962, judetul Mures</t>
  </si>
  <si>
    <t>8411030117 Consolidare pod DJ 106</t>
  </si>
  <si>
    <t>8411030118 Ranforsari DJ 151B Ungheni-Capalna de Sus-Bahnea</t>
  </si>
  <si>
    <t>198</t>
  </si>
  <si>
    <t>Servicii publice comunitare de evidenta a persoanelor</t>
  </si>
  <si>
    <t>511</t>
  </si>
  <si>
    <t>541110</t>
  </si>
  <si>
    <t>827</t>
  </si>
  <si>
    <t>Biblioteci publice comunale, orasenesti, municipale</t>
  </si>
  <si>
    <t>1069</t>
  </si>
  <si>
    <t>67110302</t>
  </si>
  <si>
    <t>Muzee</t>
  </si>
  <si>
    <t>1070</t>
  </si>
  <si>
    <t>67110303</t>
  </si>
  <si>
    <t>1114</t>
  </si>
  <si>
    <t>1174</t>
  </si>
  <si>
    <t>1509</t>
  </si>
  <si>
    <t>1534</t>
  </si>
  <si>
    <t>1595</t>
  </si>
  <si>
    <t>1596</t>
  </si>
  <si>
    <t>Anexa nr.5/a la HCJ nr.____________</t>
  </si>
  <si>
    <t>Influenţă</t>
  </si>
  <si>
    <t>DEFICIT</t>
  </si>
  <si>
    <t>2055</t>
  </si>
  <si>
    <t>9911</t>
  </si>
  <si>
    <t xml:space="preserve">VENITURILE SI CHELTUIELILE EVIDENTIATE IN AFARA BUGETULUI LOCAL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</si>
</sst>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workbookViewId="0" topLeftCell="E1">
      <selection activeCell="K142" sqref="K1:AI16384"/>
    </sheetView>
  </sheetViews>
  <sheetFormatPr defaultColWidth="9.140625" defaultRowHeight="12.75"/>
  <cols>
    <col min="1" max="1" width="39.57421875" style="8" customWidth="1"/>
    <col min="2" max="2" width="5.8515625" style="0" customWidth="1"/>
    <col min="3" max="3" width="8.7109375" style="0" customWidth="1"/>
    <col min="4" max="8" width="10.7109375" style="0" customWidth="1"/>
    <col min="9" max="9" width="11.28125" style="0" customWidth="1"/>
  </cols>
  <sheetData>
    <row r="1" spans="1:10" ht="12.75">
      <c r="A1" s="7" t="s">
        <v>11</v>
      </c>
      <c r="B1" s="1"/>
      <c r="C1" s="1"/>
      <c r="D1" s="1"/>
      <c r="E1" s="1"/>
      <c r="F1" s="5"/>
      <c r="G1" s="5"/>
      <c r="J1" s="9" t="s">
        <v>322</v>
      </c>
    </row>
    <row r="2" spans="1:8" ht="12.75">
      <c r="A2" s="7" t="s">
        <v>12</v>
      </c>
      <c r="B2" s="1"/>
      <c r="C2" s="1"/>
      <c r="D2" s="1"/>
      <c r="E2" s="1"/>
      <c r="F2" s="5"/>
      <c r="G2" s="5"/>
      <c r="H2" s="5"/>
    </row>
    <row r="3" spans="1:8" ht="12.75">
      <c r="A3" s="7" t="s">
        <v>13</v>
      </c>
      <c r="B3" s="1"/>
      <c r="C3" s="1"/>
      <c r="D3" s="1"/>
      <c r="E3" s="1"/>
      <c r="F3" s="5"/>
      <c r="G3" s="5"/>
      <c r="H3" s="5"/>
    </row>
    <row r="4" spans="1:8" ht="12.75">
      <c r="A4" s="7"/>
      <c r="B4" s="1"/>
      <c r="C4" s="1"/>
      <c r="D4" s="1"/>
      <c r="E4" s="1"/>
      <c r="F4" s="5"/>
      <c r="G4" s="5"/>
      <c r="H4" s="5"/>
    </row>
    <row r="5" spans="1:8" ht="12.75">
      <c r="A5" s="7"/>
      <c r="B5" s="1"/>
      <c r="C5" s="1"/>
      <c r="D5" s="1"/>
      <c r="E5" s="1"/>
      <c r="F5" s="5"/>
      <c r="G5" s="5"/>
      <c r="H5" s="5"/>
    </row>
    <row r="6" spans="1:10" ht="12.75">
      <c r="A6" s="26" t="s">
        <v>327</v>
      </c>
      <c r="B6" s="26"/>
      <c r="C6" s="26"/>
      <c r="D6" s="26"/>
      <c r="E6" s="26"/>
      <c r="F6" s="26"/>
      <c r="G6" s="26"/>
      <c r="H6" s="26"/>
      <c r="I6" s="26"/>
      <c r="J6" s="26"/>
    </row>
    <row r="7" ht="12.75">
      <c r="J7" s="25"/>
    </row>
    <row r="8" spans="1:10" ht="22.5">
      <c r="A8" s="19" t="s">
        <v>0</v>
      </c>
      <c r="B8" s="16" t="s">
        <v>1</v>
      </c>
      <c r="C8" s="16" t="s">
        <v>2</v>
      </c>
      <c r="D8" s="16" t="s">
        <v>89</v>
      </c>
      <c r="E8" s="16" t="s">
        <v>323</v>
      </c>
      <c r="F8" s="16" t="s">
        <v>16</v>
      </c>
      <c r="G8" s="16" t="s">
        <v>3</v>
      </c>
      <c r="H8" s="16" t="s">
        <v>90</v>
      </c>
      <c r="I8" s="16" t="s">
        <v>91</v>
      </c>
      <c r="J8" s="16" t="s">
        <v>4</v>
      </c>
    </row>
    <row r="9" spans="1:10" ht="12.75">
      <c r="A9" s="20" t="s">
        <v>92</v>
      </c>
      <c r="B9" s="4" t="s">
        <v>5</v>
      </c>
      <c r="C9" s="4" t="s">
        <v>93</v>
      </c>
      <c r="D9" s="6">
        <v>48276000</v>
      </c>
      <c r="E9" s="6">
        <f>F9-D9</f>
        <v>-48006000</v>
      </c>
      <c r="F9" s="6">
        <v>270000</v>
      </c>
      <c r="G9" s="6">
        <v>79000</v>
      </c>
      <c r="H9" s="6">
        <v>75000</v>
      </c>
      <c r="I9" s="6">
        <v>66000</v>
      </c>
      <c r="J9" s="6">
        <v>50000</v>
      </c>
    </row>
    <row r="10" spans="1:10" ht="12.75">
      <c r="A10" s="20" t="s">
        <v>94</v>
      </c>
      <c r="B10" s="4" t="s">
        <v>6</v>
      </c>
      <c r="C10" s="4" t="s">
        <v>95</v>
      </c>
      <c r="D10" s="6">
        <v>48276000</v>
      </c>
      <c r="E10" s="6">
        <f aca="true" t="shared" si="0" ref="E10:E73">F10-D10</f>
        <v>-48006000</v>
      </c>
      <c r="F10" s="6">
        <v>270000</v>
      </c>
      <c r="G10" s="6">
        <v>79000</v>
      </c>
      <c r="H10" s="6">
        <v>75000</v>
      </c>
      <c r="I10" s="6">
        <v>66000</v>
      </c>
      <c r="J10" s="6">
        <v>50000</v>
      </c>
    </row>
    <row r="11" spans="1:10" ht="12.75">
      <c r="A11" s="20" t="s">
        <v>96</v>
      </c>
      <c r="B11" s="4" t="s">
        <v>7</v>
      </c>
      <c r="C11" s="4" t="s">
        <v>97</v>
      </c>
      <c r="D11" s="6">
        <v>48276000</v>
      </c>
      <c r="E11" s="6">
        <f t="shared" si="0"/>
        <v>-48006000</v>
      </c>
      <c r="F11" s="6">
        <v>270000</v>
      </c>
      <c r="G11" s="6">
        <v>79000</v>
      </c>
      <c r="H11" s="6">
        <v>75000</v>
      </c>
      <c r="I11" s="6">
        <v>66000</v>
      </c>
      <c r="J11" s="6">
        <v>50000</v>
      </c>
    </row>
    <row r="12" spans="1:10" ht="12.75">
      <c r="A12" s="20" t="s">
        <v>98</v>
      </c>
      <c r="B12" s="4" t="s">
        <v>9</v>
      </c>
      <c r="C12" s="4" t="s">
        <v>99</v>
      </c>
      <c r="D12" s="6">
        <v>48276000</v>
      </c>
      <c r="E12" s="6">
        <f t="shared" si="0"/>
        <v>-48006000</v>
      </c>
      <c r="F12" s="6">
        <v>270000</v>
      </c>
      <c r="G12" s="6">
        <v>79000</v>
      </c>
      <c r="H12" s="6">
        <v>75000</v>
      </c>
      <c r="I12" s="6">
        <v>66000</v>
      </c>
      <c r="J12" s="6">
        <v>50000</v>
      </c>
    </row>
    <row r="13" spans="1:10" ht="12.75">
      <c r="A13" s="20" t="s">
        <v>100</v>
      </c>
      <c r="B13" s="4" t="s">
        <v>10</v>
      </c>
      <c r="C13" s="4" t="s">
        <v>101</v>
      </c>
      <c r="D13" s="6">
        <v>48276000</v>
      </c>
      <c r="E13" s="6">
        <f t="shared" si="0"/>
        <v>-48006000</v>
      </c>
      <c r="F13" s="6">
        <v>270000</v>
      </c>
      <c r="G13" s="6">
        <v>79000</v>
      </c>
      <c r="H13" s="6">
        <v>75000</v>
      </c>
      <c r="I13" s="6">
        <v>66000</v>
      </c>
      <c r="J13" s="6">
        <v>50000</v>
      </c>
    </row>
    <row r="14" spans="1:10" ht="12.75">
      <c r="A14" s="20" t="s">
        <v>102</v>
      </c>
      <c r="B14" s="4" t="s">
        <v>8</v>
      </c>
      <c r="C14" s="4" t="s">
        <v>103</v>
      </c>
      <c r="D14" s="6">
        <v>48276000</v>
      </c>
      <c r="E14" s="6">
        <f t="shared" si="0"/>
        <v>-48006000</v>
      </c>
      <c r="F14" s="6">
        <v>270000</v>
      </c>
      <c r="G14" s="6">
        <v>79000</v>
      </c>
      <c r="H14" s="6">
        <v>75000</v>
      </c>
      <c r="I14" s="6">
        <v>66000</v>
      </c>
      <c r="J14" s="6">
        <v>50000</v>
      </c>
    </row>
    <row r="15" spans="1:10" ht="22.5">
      <c r="A15" s="20" t="s">
        <v>104</v>
      </c>
      <c r="B15" s="4" t="s">
        <v>20</v>
      </c>
      <c r="C15" s="4" t="s">
        <v>105</v>
      </c>
      <c r="D15" s="6">
        <v>48276000</v>
      </c>
      <c r="E15" s="6">
        <f t="shared" si="0"/>
        <v>0</v>
      </c>
      <c r="F15" s="6">
        <v>48276000</v>
      </c>
      <c r="G15" s="6">
        <v>48276000</v>
      </c>
      <c r="H15" s="6">
        <v>0</v>
      </c>
      <c r="I15" s="6">
        <v>0</v>
      </c>
      <c r="J15" s="6">
        <v>0</v>
      </c>
    </row>
    <row r="16" spans="1:10" ht="12.75">
      <c r="A16" s="20" t="s">
        <v>15</v>
      </c>
      <c r="B16" s="4" t="s">
        <v>17</v>
      </c>
      <c r="C16" s="4"/>
      <c r="D16" s="6">
        <v>48276000</v>
      </c>
      <c r="E16" s="6">
        <f t="shared" si="0"/>
        <v>0</v>
      </c>
      <c r="F16" s="6">
        <v>48276000</v>
      </c>
      <c r="G16" s="6">
        <v>48276000</v>
      </c>
      <c r="H16" s="6">
        <v>0</v>
      </c>
      <c r="I16" s="6">
        <v>0</v>
      </c>
      <c r="J16" s="6">
        <v>0</v>
      </c>
    </row>
    <row r="17" spans="1:10" ht="22.5">
      <c r="A17" s="20" t="s">
        <v>57</v>
      </c>
      <c r="B17" s="4" t="s">
        <v>22</v>
      </c>
      <c r="C17" s="4" t="s">
        <v>58</v>
      </c>
      <c r="D17" s="6">
        <v>11549000</v>
      </c>
      <c r="E17" s="6">
        <f t="shared" si="0"/>
        <v>0</v>
      </c>
      <c r="F17" s="6">
        <v>11549000</v>
      </c>
      <c r="G17" s="6">
        <v>11549000</v>
      </c>
      <c r="H17" s="6">
        <v>0</v>
      </c>
      <c r="I17" s="6">
        <v>0</v>
      </c>
      <c r="J17" s="6">
        <v>0</v>
      </c>
    </row>
    <row r="18" spans="1:10" ht="22.5">
      <c r="A18" s="20" t="s">
        <v>59</v>
      </c>
      <c r="B18" s="4" t="s">
        <v>23</v>
      </c>
      <c r="C18" s="4" t="s">
        <v>18</v>
      </c>
      <c r="D18" s="6">
        <v>11549000</v>
      </c>
      <c r="E18" s="6">
        <f t="shared" si="0"/>
        <v>0</v>
      </c>
      <c r="F18" s="6">
        <v>11549000</v>
      </c>
      <c r="G18" s="6">
        <v>11549000</v>
      </c>
      <c r="H18" s="6">
        <v>0</v>
      </c>
      <c r="I18" s="6">
        <v>0</v>
      </c>
      <c r="J18" s="6">
        <v>0</v>
      </c>
    </row>
    <row r="19" spans="1:10" ht="22.5">
      <c r="A19" s="20" t="s">
        <v>61</v>
      </c>
      <c r="B19" s="4" t="s">
        <v>24</v>
      </c>
      <c r="C19" s="4" t="s">
        <v>62</v>
      </c>
      <c r="D19" s="6">
        <v>6911000</v>
      </c>
      <c r="E19" s="6">
        <f t="shared" si="0"/>
        <v>-320000</v>
      </c>
      <c r="F19" s="6">
        <v>6591000</v>
      </c>
      <c r="G19" s="6">
        <v>6911000</v>
      </c>
      <c r="H19" s="6">
        <v>-320000</v>
      </c>
      <c r="I19" s="6">
        <v>0</v>
      </c>
      <c r="J19" s="6">
        <v>0</v>
      </c>
    </row>
    <row r="20" spans="1:10" ht="12.75">
      <c r="A20" s="20" t="s">
        <v>86</v>
      </c>
      <c r="B20" s="4" t="s">
        <v>25</v>
      </c>
      <c r="C20" s="4" t="s">
        <v>87</v>
      </c>
      <c r="D20" s="6">
        <v>2800000</v>
      </c>
      <c r="E20" s="6">
        <f t="shared" si="0"/>
        <v>1497000</v>
      </c>
      <c r="F20" s="6">
        <v>4297000</v>
      </c>
      <c r="G20" s="6">
        <v>2800000</v>
      </c>
      <c r="H20" s="6">
        <v>1497000</v>
      </c>
      <c r="I20" s="6">
        <v>0</v>
      </c>
      <c r="J20" s="6">
        <v>0</v>
      </c>
    </row>
    <row r="21" spans="1:10" ht="12.75">
      <c r="A21" s="20" t="s">
        <v>63</v>
      </c>
      <c r="B21" s="4" t="s">
        <v>26</v>
      </c>
      <c r="C21" s="4" t="s">
        <v>64</v>
      </c>
      <c r="D21" s="6">
        <v>4111000</v>
      </c>
      <c r="E21" s="6">
        <f t="shared" si="0"/>
        <v>-1817000</v>
      </c>
      <c r="F21" s="6">
        <v>2294000</v>
      </c>
      <c r="G21" s="6">
        <v>4111000</v>
      </c>
      <c r="H21" s="6">
        <v>-1817000</v>
      </c>
      <c r="I21" s="6">
        <v>0</v>
      </c>
      <c r="J21" s="6">
        <v>0</v>
      </c>
    </row>
    <row r="22" spans="1:10" ht="12.75">
      <c r="A22" s="20" t="s">
        <v>75</v>
      </c>
      <c r="B22" s="4" t="s">
        <v>106</v>
      </c>
      <c r="C22" s="4" t="s">
        <v>76</v>
      </c>
      <c r="D22" s="6">
        <v>4638000</v>
      </c>
      <c r="E22" s="6">
        <f t="shared" si="0"/>
        <v>320000</v>
      </c>
      <c r="F22" s="6">
        <v>4958000</v>
      </c>
      <c r="G22" s="6">
        <v>4638000</v>
      </c>
      <c r="H22" s="6">
        <v>320000</v>
      </c>
      <c r="I22" s="6">
        <v>0</v>
      </c>
      <c r="J22" s="6">
        <v>0</v>
      </c>
    </row>
    <row r="23" spans="1:10" ht="12.75">
      <c r="A23" s="20" t="s">
        <v>86</v>
      </c>
      <c r="B23" s="4" t="s">
        <v>305</v>
      </c>
      <c r="C23" s="4" t="s">
        <v>285</v>
      </c>
      <c r="D23" s="6">
        <v>0</v>
      </c>
      <c r="E23" s="6">
        <f t="shared" si="0"/>
        <v>855000</v>
      </c>
      <c r="F23" s="6">
        <v>855000</v>
      </c>
      <c r="G23" s="6">
        <v>0</v>
      </c>
      <c r="H23" s="6">
        <v>855000</v>
      </c>
      <c r="I23" s="6">
        <v>0</v>
      </c>
      <c r="J23" s="6">
        <v>0</v>
      </c>
    </row>
    <row r="24" spans="1:10" ht="12.75">
      <c r="A24" s="20" t="s">
        <v>63</v>
      </c>
      <c r="B24" s="4" t="s">
        <v>107</v>
      </c>
      <c r="C24" s="4" t="s">
        <v>77</v>
      </c>
      <c r="D24" s="6">
        <v>4638000</v>
      </c>
      <c r="E24" s="6">
        <f t="shared" si="0"/>
        <v>-535000</v>
      </c>
      <c r="F24" s="6">
        <v>4103000</v>
      </c>
      <c r="G24" s="6">
        <v>4638000</v>
      </c>
      <c r="H24" s="6">
        <v>-535000</v>
      </c>
      <c r="I24" s="6">
        <v>0</v>
      </c>
      <c r="J24" s="6">
        <v>0</v>
      </c>
    </row>
    <row r="25" spans="1:10" ht="12.75">
      <c r="A25" s="20" t="s">
        <v>36</v>
      </c>
      <c r="B25" s="4" t="s">
        <v>108</v>
      </c>
      <c r="C25" s="4" t="s">
        <v>14</v>
      </c>
      <c r="D25" s="6">
        <v>36727000</v>
      </c>
      <c r="E25" s="6">
        <f t="shared" si="0"/>
        <v>0</v>
      </c>
      <c r="F25" s="6">
        <v>36727000</v>
      </c>
      <c r="G25" s="6">
        <v>36727000</v>
      </c>
      <c r="H25" s="6">
        <v>0</v>
      </c>
      <c r="I25" s="6">
        <v>0</v>
      </c>
      <c r="J25" s="6">
        <v>0</v>
      </c>
    </row>
    <row r="26" spans="1:10" ht="22.5">
      <c r="A26" s="20" t="s">
        <v>37</v>
      </c>
      <c r="B26" s="4" t="s">
        <v>109</v>
      </c>
      <c r="C26" s="4" t="s">
        <v>19</v>
      </c>
      <c r="D26" s="6">
        <v>36727000</v>
      </c>
      <c r="E26" s="6">
        <f t="shared" si="0"/>
        <v>0</v>
      </c>
      <c r="F26" s="6">
        <v>36727000</v>
      </c>
      <c r="G26" s="6">
        <v>36727000</v>
      </c>
      <c r="H26" s="6">
        <v>0</v>
      </c>
      <c r="I26" s="6">
        <v>0</v>
      </c>
      <c r="J26" s="6">
        <v>0</v>
      </c>
    </row>
    <row r="27" spans="1:10" ht="12.75">
      <c r="A27" s="20" t="s">
        <v>38</v>
      </c>
      <c r="B27" s="4" t="s">
        <v>110</v>
      </c>
      <c r="C27" s="4" t="s">
        <v>39</v>
      </c>
      <c r="D27" s="6">
        <v>36727000</v>
      </c>
      <c r="E27" s="6">
        <f t="shared" si="0"/>
        <v>0</v>
      </c>
      <c r="F27" s="6">
        <v>36727000</v>
      </c>
      <c r="G27" s="6">
        <v>36727000</v>
      </c>
      <c r="H27" s="6">
        <v>0</v>
      </c>
      <c r="I27" s="6">
        <v>0</v>
      </c>
      <c r="J27" s="6">
        <v>0</v>
      </c>
    </row>
    <row r="28" spans="1:10" ht="12.75">
      <c r="A28" s="20" t="s">
        <v>40</v>
      </c>
      <c r="B28" s="4" t="s">
        <v>111</v>
      </c>
      <c r="C28" s="4" t="s">
        <v>41</v>
      </c>
      <c r="D28" s="6">
        <v>1052000</v>
      </c>
      <c r="E28" s="6">
        <f t="shared" si="0"/>
        <v>0</v>
      </c>
      <c r="F28" s="6">
        <v>1052000</v>
      </c>
      <c r="G28" s="6">
        <v>1052000</v>
      </c>
      <c r="H28" s="6">
        <v>0</v>
      </c>
      <c r="I28" s="6">
        <v>0</v>
      </c>
      <c r="J28" s="6">
        <v>0</v>
      </c>
    </row>
    <row r="29" spans="1:10" ht="12.75">
      <c r="A29" s="20" t="s">
        <v>50</v>
      </c>
      <c r="B29" s="4" t="s">
        <v>112</v>
      </c>
      <c r="C29" s="4" t="s">
        <v>51</v>
      </c>
      <c r="D29" s="6">
        <v>143000</v>
      </c>
      <c r="E29" s="6">
        <f t="shared" si="0"/>
        <v>0</v>
      </c>
      <c r="F29" s="6">
        <v>143000</v>
      </c>
      <c r="G29" s="6">
        <v>143000</v>
      </c>
      <c r="H29" s="6">
        <v>0</v>
      </c>
      <c r="I29" s="6">
        <v>0</v>
      </c>
      <c r="J29" s="6">
        <v>0</v>
      </c>
    </row>
    <row r="30" spans="1:10" ht="12.75">
      <c r="A30" s="20" t="s">
        <v>47</v>
      </c>
      <c r="B30" s="4" t="s">
        <v>113</v>
      </c>
      <c r="C30" s="4" t="s">
        <v>48</v>
      </c>
      <c r="D30" s="6">
        <v>35532000</v>
      </c>
      <c r="E30" s="6">
        <f t="shared" si="0"/>
        <v>0</v>
      </c>
      <c r="F30" s="6">
        <v>35532000</v>
      </c>
      <c r="G30" s="6">
        <v>35532000</v>
      </c>
      <c r="H30" s="6">
        <v>0</v>
      </c>
      <c r="I30" s="6">
        <v>0</v>
      </c>
      <c r="J30" s="6">
        <v>0</v>
      </c>
    </row>
    <row r="31" spans="1:10" ht="12.75">
      <c r="A31" s="20" t="s">
        <v>114</v>
      </c>
      <c r="B31" s="4" t="s">
        <v>115</v>
      </c>
      <c r="C31" s="4" t="s">
        <v>116</v>
      </c>
      <c r="D31" s="6">
        <v>2183000</v>
      </c>
      <c r="E31" s="6">
        <f t="shared" si="0"/>
        <v>0</v>
      </c>
      <c r="F31" s="6">
        <v>2183000</v>
      </c>
      <c r="G31" s="6">
        <v>2183000</v>
      </c>
      <c r="H31" s="6">
        <v>0</v>
      </c>
      <c r="I31" s="6">
        <v>0</v>
      </c>
      <c r="J31" s="6">
        <v>0</v>
      </c>
    </row>
    <row r="32" spans="1:10" ht="12.75">
      <c r="A32" s="20" t="s">
        <v>15</v>
      </c>
      <c r="B32" s="4" t="s">
        <v>117</v>
      </c>
      <c r="C32" s="4"/>
      <c r="D32" s="6">
        <v>2183000</v>
      </c>
      <c r="E32" s="6">
        <f t="shared" si="0"/>
        <v>0</v>
      </c>
      <c r="F32" s="6">
        <v>2183000</v>
      </c>
      <c r="G32" s="6">
        <v>2183000</v>
      </c>
      <c r="H32" s="6">
        <v>0</v>
      </c>
      <c r="I32" s="6">
        <v>0</v>
      </c>
      <c r="J32" s="6">
        <v>0</v>
      </c>
    </row>
    <row r="33" spans="1:10" ht="12.75">
      <c r="A33" s="20" t="s">
        <v>36</v>
      </c>
      <c r="B33" s="4" t="s">
        <v>118</v>
      </c>
      <c r="C33" s="4" t="s">
        <v>14</v>
      </c>
      <c r="D33" s="6">
        <v>2183000</v>
      </c>
      <c r="E33" s="6">
        <f t="shared" si="0"/>
        <v>0</v>
      </c>
      <c r="F33" s="6">
        <v>2183000</v>
      </c>
      <c r="G33" s="6">
        <v>2183000</v>
      </c>
      <c r="H33" s="6">
        <v>0</v>
      </c>
      <c r="I33" s="6">
        <v>0</v>
      </c>
      <c r="J33" s="6">
        <v>0</v>
      </c>
    </row>
    <row r="34" spans="1:10" ht="22.5">
      <c r="A34" s="20" t="s">
        <v>37</v>
      </c>
      <c r="B34" s="4" t="s">
        <v>119</v>
      </c>
      <c r="C34" s="4" t="s">
        <v>19</v>
      </c>
      <c r="D34" s="6">
        <v>2183000</v>
      </c>
      <c r="E34" s="6">
        <f t="shared" si="0"/>
        <v>0</v>
      </c>
      <c r="F34" s="6">
        <v>2183000</v>
      </c>
      <c r="G34" s="6">
        <v>2183000</v>
      </c>
      <c r="H34" s="6">
        <v>0</v>
      </c>
      <c r="I34" s="6">
        <v>0</v>
      </c>
      <c r="J34" s="6">
        <v>0</v>
      </c>
    </row>
    <row r="35" spans="1:10" ht="12.75">
      <c r="A35" s="20" t="s">
        <v>38</v>
      </c>
      <c r="B35" s="4" t="s">
        <v>120</v>
      </c>
      <c r="C35" s="4" t="s">
        <v>39</v>
      </c>
      <c r="D35" s="6">
        <v>2183000</v>
      </c>
      <c r="E35" s="6">
        <f t="shared" si="0"/>
        <v>0</v>
      </c>
      <c r="F35" s="6">
        <v>2183000</v>
      </c>
      <c r="G35" s="6">
        <v>2183000</v>
      </c>
      <c r="H35" s="6">
        <v>0</v>
      </c>
      <c r="I35" s="6">
        <v>0</v>
      </c>
      <c r="J35" s="6">
        <v>0</v>
      </c>
    </row>
    <row r="36" spans="1:10" ht="12.75">
      <c r="A36" s="20" t="s">
        <v>40</v>
      </c>
      <c r="B36" s="4" t="s">
        <v>121</v>
      </c>
      <c r="C36" s="4" t="s">
        <v>41</v>
      </c>
      <c r="D36" s="6">
        <v>7000</v>
      </c>
      <c r="E36" s="6">
        <f t="shared" si="0"/>
        <v>0</v>
      </c>
      <c r="F36" s="6">
        <v>7000</v>
      </c>
      <c r="G36" s="6">
        <v>7000</v>
      </c>
      <c r="H36" s="6">
        <v>0</v>
      </c>
      <c r="I36" s="6">
        <v>0</v>
      </c>
      <c r="J36" s="6">
        <v>0</v>
      </c>
    </row>
    <row r="37" spans="1:10" ht="12.75">
      <c r="A37" s="20" t="s">
        <v>50</v>
      </c>
      <c r="B37" s="4" t="s">
        <v>122</v>
      </c>
      <c r="C37" s="4" t="s">
        <v>51</v>
      </c>
      <c r="D37" s="6">
        <v>15000</v>
      </c>
      <c r="E37" s="6">
        <f t="shared" si="0"/>
        <v>0</v>
      </c>
      <c r="F37" s="6">
        <v>15000</v>
      </c>
      <c r="G37" s="6">
        <v>15000</v>
      </c>
      <c r="H37" s="6">
        <v>0</v>
      </c>
      <c r="I37" s="6">
        <v>0</v>
      </c>
      <c r="J37" s="6">
        <v>0</v>
      </c>
    </row>
    <row r="38" spans="1:10" ht="12.75">
      <c r="A38" s="20" t="s">
        <v>47</v>
      </c>
      <c r="B38" s="4" t="s">
        <v>123</v>
      </c>
      <c r="C38" s="4" t="s">
        <v>48</v>
      </c>
      <c r="D38" s="6">
        <v>2161000</v>
      </c>
      <c r="E38" s="6">
        <f t="shared" si="0"/>
        <v>0</v>
      </c>
      <c r="F38" s="6">
        <v>2161000</v>
      </c>
      <c r="G38" s="6">
        <v>2161000</v>
      </c>
      <c r="H38" s="6">
        <v>0</v>
      </c>
      <c r="I38" s="6">
        <v>0</v>
      </c>
      <c r="J38" s="6">
        <v>0</v>
      </c>
    </row>
    <row r="39" spans="1:10" ht="12.75">
      <c r="A39" s="20" t="s">
        <v>124</v>
      </c>
      <c r="B39" s="4" t="s">
        <v>49</v>
      </c>
      <c r="C39" s="4" t="s">
        <v>125</v>
      </c>
      <c r="D39" s="6">
        <v>2183000</v>
      </c>
      <c r="E39" s="6">
        <f t="shared" si="0"/>
        <v>0</v>
      </c>
      <c r="F39" s="6">
        <v>2183000</v>
      </c>
      <c r="G39" s="6">
        <v>2183000</v>
      </c>
      <c r="H39" s="6">
        <v>0</v>
      </c>
      <c r="I39" s="6">
        <v>0</v>
      </c>
      <c r="J39" s="6">
        <v>0</v>
      </c>
    </row>
    <row r="40" spans="1:10" ht="12.75">
      <c r="A40" s="20" t="s">
        <v>126</v>
      </c>
      <c r="B40" s="4" t="s">
        <v>46</v>
      </c>
      <c r="C40" s="4" t="s">
        <v>127</v>
      </c>
      <c r="D40" s="6">
        <v>2183000</v>
      </c>
      <c r="E40" s="6">
        <f t="shared" si="0"/>
        <v>0</v>
      </c>
      <c r="F40" s="6">
        <v>2183000</v>
      </c>
      <c r="G40" s="6">
        <v>2183000</v>
      </c>
      <c r="H40" s="6">
        <v>0</v>
      </c>
      <c r="I40" s="6">
        <v>0</v>
      </c>
      <c r="J40" s="6">
        <v>0</v>
      </c>
    </row>
    <row r="41" spans="1:10" ht="12.75">
      <c r="A41" s="20" t="s">
        <v>128</v>
      </c>
      <c r="B41" s="4" t="s">
        <v>53</v>
      </c>
      <c r="C41" s="4" t="s">
        <v>129</v>
      </c>
      <c r="D41" s="6">
        <v>51000</v>
      </c>
      <c r="E41" s="6">
        <f t="shared" si="0"/>
        <v>0</v>
      </c>
      <c r="F41" s="6">
        <v>51000</v>
      </c>
      <c r="G41" s="6">
        <v>51000</v>
      </c>
      <c r="H41" s="6">
        <v>0</v>
      </c>
      <c r="I41" s="6">
        <v>0</v>
      </c>
      <c r="J41" s="6">
        <v>0</v>
      </c>
    </row>
    <row r="42" spans="1:10" ht="12.75">
      <c r="A42" s="20" t="s">
        <v>15</v>
      </c>
      <c r="B42" s="4" t="s">
        <v>130</v>
      </c>
      <c r="C42" s="4"/>
      <c r="D42" s="6">
        <v>51000</v>
      </c>
      <c r="E42" s="6">
        <f t="shared" si="0"/>
        <v>0</v>
      </c>
      <c r="F42" s="6">
        <v>51000</v>
      </c>
      <c r="G42" s="6">
        <v>51000</v>
      </c>
      <c r="H42" s="6">
        <v>0</v>
      </c>
      <c r="I42" s="6">
        <v>0</v>
      </c>
      <c r="J42" s="6">
        <v>0</v>
      </c>
    </row>
    <row r="43" spans="1:10" ht="12.75">
      <c r="A43" s="20" t="s">
        <v>36</v>
      </c>
      <c r="B43" s="4" t="s">
        <v>131</v>
      </c>
      <c r="C43" s="4" t="s">
        <v>14</v>
      </c>
      <c r="D43" s="6">
        <v>51000</v>
      </c>
      <c r="E43" s="6">
        <f t="shared" si="0"/>
        <v>0</v>
      </c>
      <c r="F43" s="6">
        <v>51000</v>
      </c>
      <c r="G43" s="6">
        <v>51000</v>
      </c>
      <c r="H43" s="6">
        <v>0</v>
      </c>
      <c r="I43" s="6">
        <v>0</v>
      </c>
      <c r="J43" s="6">
        <v>0</v>
      </c>
    </row>
    <row r="44" spans="1:10" ht="22.5">
      <c r="A44" s="20" t="s">
        <v>37</v>
      </c>
      <c r="B44" s="4" t="s">
        <v>132</v>
      </c>
      <c r="C44" s="4" t="s">
        <v>19</v>
      </c>
      <c r="D44" s="6">
        <v>51000</v>
      </c>
      <c r="E44" s="6">
        <f t="shared" si="0"/>
        <v>0</v>
      </c>
      <c r="F44" s="6">
        <v>51000</v>
      </c>
      <c r="G44" s="6">
        <v>51000</v>
      </c>
      <c r="H44" s="6">
        <v>0</v>
      </c>
      <c r="I44" s="6">
        <v>0</v>
      </c>
      <c r="J44" s="6">
        <v>0</v>
      </c>
    </row>
    <row r="45" spans="1:10" ht="12.75">
      <c r="A45" s="20" t="s">
        <v>38</v>
      </c>
      <c r="B45" s="4" t="s">
        <v>133</v>
      </c>
      <c r="C45" s="4" t="s">
        <v>39</v>
      </c>
      <c r="D45" s="6">
        <v>51000</v>
      </c>
      <c r="E45" s="6">
        <f t="shared" si="0"/>
        <v>0</v>
      </c>
      <c r="F45" s="6">
        <v>51000</v>
      </c>
      <c r="G45" s="6">
        <v>51000</v>
      </c>
      <c r="H45" s="6">
        <v>0</v>
      </c>
      <c r="I45" s="6">
        <v>0</v>
      </c>
      <c r="J45" s="6">
        <v>0</v>
      </c>
    </row>
    <row r="46" spans="1:10" ht="12.75">
      <c r="A46" s="20" t="s">
        <v>50</v>
      </c>
      <c r="B46" s="4" t="s">
        <v>134</v>
      </c>
      <c r="C46" s="4" t="s">
        <v>51</v>
      </c>
      <c r="D46" s="6">
        <v>20000</v>
      </c>
      <c r="E46" s="6">
        <f t="shared" si="0"/>
        <v>0</v>
      </c>
      <c r="F46" s="6">
        <v>20000</v>
      </c>
      <c r="G46" s="6">
        <v>20000</v>
      </c>
      <c r="H46" s="6">
        <v>0</v>
      </c>
      <c r="I46" s="6">
        <v>0</v>
      </c>
      <c r="J46" s="6">
        <v>0</v>
      </c>
    </row>
    <row r="47" spans="1:10" ht="12.75">
      <c r="A47" s="20" t="s">
        <v>47</v>
      </c>
      <c r="B47" s="4" t="s">
        <v>135</v>
      </c>
      <c r="C47" s="4" t="s">
        <v>48</v>
      </c>
      <c r="D47" s="6">
        <v>31000</v>
      </c>
      <c r="E47" s="6">
        <f t="shared" si="0"/>
        <v>0</v>
      </c>
      <c r="F47" s="6">
        <v>31000</v>
      </c>
      <c r="G47" s="6">
        <v>31000</v>
      </c>
      <c r="H47" s="6">
        <v>0</v>
      </c>
      <c r="I47" s="6">
        <v>0</v>
      </c>
      <c r="J47" s="6">
        <v>0</v>
      </c>
    </row>
    <row r="48" spans="1:10" ht="12.75">
      <c r="A48" s="20" t="s">
        <v>306</v>
      </c>
      <c r="B48" s="4" t="s">
        <v>307</v>
      </c>
      <c r="C48" s="4" t="s">
        <v>308</v>
      </c>
      <c r="D48" s="6">
        <v>23000</v>
      </c>
      <c r="E48" s="6">
        <f t="shared" si="0"/>
        <v>0</v>
      </c>
      <c r="F48" s="6">
        <v>23000</v>
      </c>
      <c r="G48" s="6">
        <v>23000</v>
      </c>
      <c r="H48" s="6">
        <v>0</v>
      </c>
      <c r="I48" s="6">
        <v>0</v>
      </c>
      <c r="J48" s="6">
        <v>0</v>
      </c>
    </row>
    <row r="49" spans="1:10" ht="12.75">
      <c r="A49" s="20" t="s">
        <v>21</v>
      </c>
      <c r="B49" s="4" t="s">
        <v>136</v>
      </c>
      <c r="C49" s="4" t="s">
        <v>137</v>
      </c>
      <c r="D49" s="6">
        <v>28000</v>
      </c>
      <c r="E49" s="6">
        <f t="shared" si="0"/>
        <v>0</v>
      </c>
      <c r="F49" s="6">
        <v>28000</v>
      </c>
      <c r="G49" s="6">
        <v>28000</v>
      </c>
      <c r="H49" s="6">
        <v>0</v>
      </c>
      <c r="I49" s="6">
        <v>0</v>
      </c>
      <c r="J49" s="6">
        <v>0</v>
      </c>
    </row>
    <row r="50" spans="1:10" ht="22.5">
      <c r="A50" s="20" t="s">
        <v>138</v>
      </c>
      <c r="B50" s="4" t="s">
        <v>139</v>
      </c>
      <c r="C50" s="4" t="s">
        <v>140</v>
      </c>
      <c r="D50" s="6">
        <v>428000</v>
      </c>
      <c r="E50" s="6">
        <f t="shared" si="0"/>
        <v>0</v>
      </c>
      <c r="F50" s="6">
        <v>428000</v>
      </c>
      <c r="G50" s="6">
        <v>428000</v>
      </c>
      <c r="H50" s="6">
        <v>0</v>
      </c>
      <c r="I50" s="6">
        <v>0</v>
      </c>
      <c r="J50" s="6">
        <v>0</v>
      </c>
    </row>
    <row r="51" spans="1:10" ht="12.75">
      <c r="A51" s="20" t="s">
        <v>15</v>
      </c>
      <c r="B51" s="4" t="s">
        <v>141</v>
      </c>
      <c r="C51" s="4"/>
      <c r="D51" s="6">
        <v>428000</v>
      </c>
      <c r="E51" s="6">
        <f t="shared" si="0"/>
        <v>0</v>
      </c>
      <c r="F51" s="6">
        <v>428000</v>
      </c>
      <c r="G51" s="6">
        <v>428000</v>
      </c>
      <c r="H51" s="6">
        <v>0</v>
      </c>
      <c r="I51" s="6">
        <v>0</v>
      </c>
      <c r="J51" s="6">
        <v>0</v>
      </c>
    </row>
    <row r="52" spans="1:10" ht="12.75">
      <c r="A52" s="20" t="s">
        <v>36</v>
      </c>
      <c r="B52" s="4" t="s">
        <v>142</v>
      </c>
      <c r="C52" s="4" t="s">
        <v>14</v>
      </c>
      <c r="D52" s="6">
        <v>428000</v>
      </c>
      <c r="E52" s="6">
        <f t="shared" si="0"/>
        <v>0</v>
      </c>
      <c r="F52" s="6">
        <v>428000</v>
      </c>
      <c r="G52" s="6">
        <v>428000</v>
      </c>
      <c r="H52" s="6">
        <v>0</v>
      </c>
      <c r="I52" s="6">
        <v>0</v>
      </c>
      <c r="J52" s="6">
        <v>0</v>
      </c>
    </row>
    <row r="53" spans="1:10" ht="22.5">
      <c r="A53" s="20" t="s">
        <v>37</v>
      </c>
      <c r="B53" s="4" t="s">
        <v>143</v>
      </c>
      <c r="C53" s="4" t="s">
        <v>19</v>
      </c>
      <c r="D53" s="6">
        <v>428000</v>
      </c>
      <c r="E53" s="6">
        <f t="shared" si="0"/>
        <v>0</v>
      </c>
      <c r="F53" s="6">
        <v>428000</v>
      </c>
      <c r="G53" s="6">
        <v>428000</v>
      </c>
      <c r="H53" s="6">
        <v>0</v>
      </c>
      <c r="I53" s="6">
        <v>0</v>
      </c>
      <c r="J53" s="6">
        <v>0</v>
      </c>
    </row>
    <row r="54" spans="1:10" ht="12.75">
      <c r="A54" s="20" t="s">
        <v>38</v>
      </c>
      <c r="B54" s="4" t="s">
        <v>144</v>
      </c>
      <c r="C54" s="4" t="s">
        <v>39</v>
      </c>
      <c r="D54" s="6">
        <v>428000</v>
      </c>
      <c r="E54" s="6">
        <f t="shared" si="0"/>
        <v>0</v>
      </c>
      <c r="F54" s="6">
        <v>428000</v>
      </c>
      <c r="G54" s="6">
        <v>428000</v>
      </c>
      <c r="H54" s="6">
        <v>0</v>
      </c>
      <c r="I54" s="6">
        <v>0</v>
      </c>
      <c r="J54" s="6">
        <v>0</v>
      </c>
    </row>
    <row r="55" spans="1:10" ht="12.75">
      <c r="A55" s="20" t="s">
        <v>50</v>
      </c>
      <c r="B55" s="4" t="s">
        <v>145</v>
      </c>
      <c r="C55" s="4" t="s">
        <v>51</v>
      </c>
      <c r="D55" s="6">
        <v>8000</v>
      </c>
      <c r="E55" s="6">
        <f t="shared" si="0"/>
        <v>0</v>
      </c>
      <c r="F55" s="6">
        <v>8000</v>
      </c>
      <c r="G55" s="6">
        <v>8000</v>
      </c>
      <c r="H55" s="6">
        <v>0</v>
      </c>
      <c r="I55" s="6">
        <v>0</v>
      </c>
      <c r="J55" s="6">
        <v>0</v>
      </c>
    </row>
    <row r="56" spans="1:10" ht="12.75">
      <c r="A56" s="20" t="s">
        <v>47</v>
      </c>
      <c r="B56" s="4" t="s">
        <v>146</v>
      </c>
      <c r="C56" s="4" t="s">
        <v>48</v>
      </c>
      <c r="D56" s="6">
        <v>420000</v>
      </c>
      <c r="E56" s="6">
        <f t="shared" si="0"/>
        <v>0</v>
      </c>
      <c r="F56" s="6">
        <v>420000</v>
      </c>
      <c r="G56" s="6">
        <v>420000</v>
      </c>
      <c r="H56" s="6">
        <v>0</v>
      </c>
      <c r="I56" s="6">
        <v>0</v>
      </c>
      <c r="J56" s="6">
        <v>0</v>
      </c>
    </row>
    <row r="57" spans="1:10" ht="12.75">
      <c r="A57" s="20" t="s">
        <v>147</v>
      </c>
      <c r="B57" s="4" t="s">
        <v>148</v>
      </c>
      <c r="C57" s="4" t="s">
        <v>149</v>
      </c>
      <c r="D57" s="6">
        <v>428000</v>
      </c>
      <c r="E57" s="6">
        <f t="shared" si="0"/>
        <v>0</v>
      </c>
      <c r="F57" s="6">
        <v>428000</v>
      </c>
      <c r="G57" s="6">
        <v>428000</v>
      </c>
      <c r="H57" s="6">
        <v>0</v>
      </c>
      <c r="I57" s="6">
        <v>0</v>
      </c>
      <c r="J57" s="6">
        <v>0</v>
      </c>
    </row>
    <row r="58" spans="1:10" ht="12.75">
      <c r="A58" s="20" t="s">
        <v>150</v>
      </c>
      <c r="B58" s="4" t="s">
        <v>151</v>
      </c>
      <c r="C58" s="4" t="s">
        <v>152</v>
      </c>
      <c r="D58" s="6">
        <v>428000</v>
      </c>
      <c r="E58" s="6">
        <f t="shared" si="0"/>
        <v>0</v>
      </c>
      <c r="F58" s="6">
        <v>428000</v>
      </c>
      <c r="G58" s="6">
        <v>428000</v>
      </c>
      <c r="H58" s="6">
        <v>0</v>
      </c>
      <c r="I58" s="6">
        <v>0</v>
      </c>
      <c r="J58" s="6">
        <v>0</v>
      </c>
    </row>
    <row r="59" spans="1:10" ht="12.75">
      <c r="A59" s="20" t="s">
        <v>153</v>
      </c>
      <c r="B59" s="4" t="s">
        <v>154</v>
      </c>
      <c r="C59" s="4" t="s">
        <v>155</v>
      </c>
      <c r="D59" s="6">
        <v>495000</v>
      </c>
      <c r="E59" s="6">
        <f t="shared" si="0"/>
        <v>2000</v>
      </c>
      <c r="F59" s="6">
        <v>497000</v>
      </c>
      <c r="G59" s="6">
        <v>495000</v>
      </c>
      <c r="H59" s="6">
        <v>2000</v>
      </c>
      <c r="I59" s="6">
        <v>0</v>
      </c>
      <c r="J59" s="6">
        <v>0</v>
      </c>
    </row>
    <row r="60" spans="1:10" ht="12.75">
      <c r="A60" s="20" t="s">
        <v>15</v>
      </c>
      <c r="B60" s="4" t="s">
        <v>156</v>
      </c>
      <c r="C60" s="4"/>
      <c r="D60" s="6">
        <v>495000</v>
      </c>
      <c r="E60" s="6">
        <f t="shared" si="0"/>
        <v>2000</v>
      </c>
      <c r="F60" s="6">
        <v>497000</v>
      </c>
      <c r="G60" s="6">
        <v>495000</v>
      </c>
      <c r="H60" s="6">
        <v>2000</v>
      </c>
      <c r="I60" s="6">
        <v>0</v>
      </c>
      <c r="J60" s="6">
        <v>0</v>
      </c>
    </row>
    <row r="61" spans="1:10" ht="22.5">
      <c r="A61" s="20" t="s">
        <v>57</v>
      </c>
      <c r="B61" s="4" t="s">
        <v>157</v>
      </c>
      <c r="C61" s="4" t="s">
        <v>58</v>
      </c>
      <c r="D61" s="6">
        <v>495000</v>
      </c>
      <c r="E61" s="6">
        <f t="shared" si="0"/>
        <v>2000</v>
      </c>
      <c r="F61" s="6">
        <v>497000</v>
      </c>
      <c r="G61" s="6">
        <v>495000</v>
      </c>
      <c r="H61" s="6">
        <v>2000</v>
      </c>
      <c r="I61" s="6">
        <v>0</v>
      </c>
      <c r="J61" s="6">
        <v>0</v>
      </c>
    </row>
    <row r="62" spans="1:10" ht="22.5">
      <c r="A62" s="20" t="s">
        <v>59</v>
      </c>
      <c r="B62" s="4" t="s">
        <v>158</v>
      </c>
      <c r="C62" s="4" t="s">
        <v>18</v>
      </c>
      <c r="D62" s="6">
        <v>495000</v>
      </c>
      <c r="E62" s="6">
        <f t="shared" si="0"/>
        <v>2000</v>
      </c>
      <c r="F62" s="6">
        <v>497000</v>
      </c>
      <c r="G62" s="6">
        <v>495000</v>
      </c>
      <c r="H62" s="6">
        <v>2000</v>
      </c>
      <c r="I62" s="6">
        <v>0</v>
      </c>
      <c r="J62" s="6">
        <v>0</v>
      </c>
    </row>
    <row r="63" spans="1:10" ht="22.5">
      <c r="A63" s="20" t="s">
        <v>61</v>
      </c>
      <c r="B63" s="4" t="s">
        <v>159</v>
      </c>
      <c r="C63" s="4" t="s">
        <v>62</v>
      </c>
      <c r="D63" s="6">
        <v>495000</v>
      </c>
      <c r="E63" s="6">
        <f t="shared" si="0"/>
        <v>2000</v>
      </c>
      <c r="F63" s="6">
        <v>497000</v>
      </c>
      <c r="G63" s="6">
        <v>495000</v>
      </c>
      <c r="H63" s="6">
        <v>2000</v>
      </c>
      <c r="I63" s="6">
        <v>0</v>
      </c>
      <c r="J63" s="6">
        <v>0</v>
      </c>
    </row>
    <row r="64" spans="1:10" ht="12.75">
      <c r="A64" s="20" t="s">
        <v>86</v>
      </c>
      <c r="B64" s="4" t="s">
        <v>309</v>
      </c>
      <c r="C64" s="4" t="s">
        <v>87</v>
      </c>
      <c r="D64" s="6">
        <v>0</v>
      </c>
      <c r="E64" s="6">
        <f t="shared" si="0"/>
        <v>417000</v>
      </c>
      <c r="F64" s="6">
        <v>417000</v>
      </c>
      <c r="G64" s="6">
        <v>0</v>
      </c>
      <c r="H64" s="6">
        <v>417000</v>
      </c>
      <c r="I64" s="6">
        <v>0</v>
      </c>
      <c r="J64" s="6">
        <v>0</v>
      </c>
    </row>
    <row r="65" spans="1:10" ht="12.75">
      <c r="A65" s="20" t="s">
        <v>63</v>
      </c>
      <c r="B65" s="4" t="s">
        <v>160</v>
      </c>
      <c r="C65" s="4" t="s">
        <v>64</v>
      </c>
      <c r="D65" s="6">
        <v>495000</v>
      </c>
      <c r="E65" s="6">
        <f t="shared" si="0"/>
        <v>-415000</v>
      </c>
      <c r="F65" s="6">
        <v>80000</v>
      </c>
      <c r="G65" s="6">
        <v>495000</v>
      </c>
      <c r="H65" s="6">
        <v>-415000</v>
      </c>
      <c r="I65" s="6">
        <v>0</v>
      </c>
      <c r="J65" s="6">
        <v>0</v>
      </c>
    </row>
    <row r="66" spans="1:10" ht="22.5">
      <c r="A66" s="20" t="s">
        <v>161</v>
      </c>
      <c r="B66" s="4" t="s">
        <v>162</v>
      </c>
      <c r="C66" s="4" t="s">
        <v>163</v>
      </c>
      <c r="D66" s="6">
        <v>495000</v>
      </c>
      <c r="E66" s="6">
        <f t="shared" si="0"/>
        <v>2000</v>
      </c>
      <c r="F66" s="6">
        <v>497000</v>
      </c>
      <c r="G66" s="6">
        <v>495000</v>
      </c>
      <c r="H66" s="6">
        <v>2000</v>
      </c>
      <c r="I66" s="6">
        <v>0</v>
      </c>
      <c r="J66" s="6">
        <v>0</v>
      </c>
    </row>
    <row r="67" spans="1:10" ht="12.75">
      <c r="A67" s="20" t="s">
        <v>164</v>
      </c>
      <c r="B67" s="4" t="s">
        <v>165</v>
      </c>
      <c r="C67" s="4" t="s">
        <v>166</v>
      </c>
      <c r="D67" s="6">
        <v>495000</v>
      </c>
      <c r="E67" s="6">
        <f t="shared" si="0"/>
        <v>2000</v>
      </c>
      <c r="F67" s="6">
        <v>497000</v>
      </c>
      <c r="G67" s="6">
        <v>495000</v>
      </c>
      <c r="H67" s="6">
        <v>2000</v>
      </c>
      <c r="I67" s="6">
        <v>0</v>
      </c>
      <c r="J67" s="6">
        <v>0</v>
      </c>
    </row>
    <row r="68" spans="1:10" ht="22.5">
      <c r="A68" s="20" t="s">
        <v>167</v>
      </c>
      <c r="B68" s="4" t="s">
        <v>168</v>
      </c>
      <c r="C68" s="4" t="s">
        <v>169</v>
      </c>
      <c r="D68" s="6">
        <v>8697000</v>
      </c>
      <c r="E68" s="6">
        <f t="shared" si="0"/>
        <v>-84000</v>
      </c>
      <c r="F68" s="6">
        <v>8613000</v>
      </c>
      <c r="G68" s="6">
        <v>8697000</v>
      </c>
      <c r="H68" s="6">
        <v>-84000</v>
      </c>
      <c r="I68" s="6">
        <v>0</v>
      </c>
      <c r="J68" s="6">
        <v>0</v>
      </c>
    </row>
    <row r="69" spans="1:10" ht="12.75">
      <c r="A69" s="20" t="s">
        <v>15</v>
      </c>
      <c r="B69" s="4" t="s">
        <v>170</v>
      </c>
      <c r="C69" s="4"/>
      <c r="D69" s="6">
        <v>8697000</v>
      </c>
      <c r="E69" s="6">
        <f t="shared" si="0"/>
        <v>-84000</v>
      </c>
      <c r="F69" s="6">
        <v>8613000</v>
      </c>
      <c r="G69" s="6">
        <v>8697000</v>
      </c>
      <c r="H69" s="6">
        <v>-84000</v>
      </c>
      <c r="I69" s="6">
        <v>0</v>
      </c>
      <c r="J69" s="6">
        <v>0</v>
      </c>
    </row>
    <row r="70" spans="1:10" ht="22.5">
      <c r="A70" s="20" t="s">
        <v>57</v>
      </c>
      <c r="B70" s="4" t="s">
        <v>171</v>
      </c>
      <c r="C70" s="4" t="s">
        <v>58</v>
      </c>
      <c r="D70" s="6">
        <v>274000</v>
      </c>
      <c r="E70" s="6">
        <f t="shared" si="0"/>
        <v>-84000</v>
      </c>
      <c r="F70" s="6">
        <v>190000</v>
      </c>
      <c r="G70" s="6">
        <v>274000</v>
      </c>
      <c r="H70" s="6">
        <v>-84000</v>
      </c>
      <c r="I70" s="6">
        <v>0</v>
      </c>
      <c r="J70" s="6">
        <v>0</v>
      </c>
    </row>
    <row r="71" spans="1:10" ht="22.5">
      <c r="A71" s="20" t="s">
        <v>59</v>
      </c>
      <c r="B71" s="4" t="s">
        <v>172</v>
      </c>
      <c r="C71" s="4" t="s">
        <v>18</v>
      </c>
      <c r="D71" s="6">
        <v>274000</v>
      </c>
      <c r="E71" s="6">
        <f t="shared" si="0"/>
        <v>-84000</v>
      </c>
      <c r="F71" s="6">
        <v>190000</v>
      </c>
      <c r="G71" s="6">
        <v>274000</v>
      </c>
      <c r="H71" s="6">
        <v>-84000</v>
      </c>
      <c r="I71" s="6">
        <v>0</v>
      </c>
      <c r="J71" s="6">
        <v>0</v>
      </c>
    </row>
    <row r="72" spans="1:10" ht="22.5">
      <c r="A72" s="20" t="s">
        <v>61</v>
      </c>
      <c r="B72" s="4" t="s">
        <v>173</v>
      </c>
      <c r="C72" s="4" t="s">
        <v>62</v>
      </c>
      <c r="D72" s="6">
        <v>274000</v>
      </c>
      <c r="E72" s="6">
        <f t="shared" si="0"/>
        <v>-84000</v>
      </c>
      <c r="F72" s="6">
        <v>190000</v>
      </c>
      <c r="G72" s="6">
        <v>274000</v>
      </c>
      <c r="H72" s="6">
        <v>-84000</v>
      </c>
      <c r="I72" s="6">
        <v>0</v>
      </c>
      <c r="J72" s="6">
        <v>0</v>
      </c>
    </row>
    <row r="73" spans="1:10" ht="12.75">
      <c r="A73" s="20" t="s">
        <v>63</v>
      </c>
      <c r="B73" s="4" t="s">
        <v>174</v>
      </c>
      <c r="C73" s="4" t="s">
        <v>64</v>
      </c>
      <c r="D73" s="6">
        <v>274000</v>
      </c>
      <c r="E73" s="6">
        <f t="shared" si="0"/>
        <v>-84000</v>
      </c>
      <c r="F73" s="6">
        <v>190000</v>
      </c>
      <c r="G73" s="6">
        <v>274000</v>
      </c>
      <c r="H73" s="6">
        <v>-84000</v>
      </c>
      <c r="I73" s="6">
        <v>0</v>
      </c>
      <c r="J73" s="6">
        <v>0</v>
      </c>
    </row>
    <row r="74" spans="1:10" ht="12.75">
      <c r="A74" s="20" t="s">
        <v>36</v>
      </c>
      <c r="B74" s="4" t="s">
        <v>175</v>
      </c>
      <c r="C74" s="4" t="s">
        <v>14</v>
      </c>
      <c r="D74" s="6">
        <v>8423000</v>
      </c>
      <c r="E74" s="6">
        <f aca="true" t="shared" si="1" ref="E74:E137">F74-D74</f>
        <v>0</v>
      </c>
      <c r="F74" s="6">
        <v>8423000</v>
      </c>
      <c r="G74" s="6">
        <v>8423000</v>
      </c>
      <c r="H74" s="6">
        <v>0</v>
      </c>
      <c r="I74" s="6">
        <v>0</v>
      </c>
      <c r="J74" s="6">
        <v>0</v>
      </c>
    </row>
    <row r="75" spans="1:10" ht="22.5">
      <c r="A75" s="20" t="s">
        <v>37</v>
      </c>
      <c r="B75" s="4" t="s">
        <v>176</v>
      </c>
      <c r="C75" s="4" t="s">
        <v>19</v>
      </c>
      <c r="D75" s="6">
        <v>8423000</v>
      </c>
      <c r="E75" s="6">
        <f t="shared" si="1"/>
        <v>0</v>
      </c>
      <c r="F75" s="6">
        <v>8423000</v>
      </c>
      <c r="G75" s="6">
        <v>8423000</v>
      </c>
      <c r="H75" s="6">
        <v>0</v>
      </c>
      <c r="I75" s="6">
        <v>0</v>
      </c>
      <c r="J75" s="6">
        <v>0</v>
      </c>
    </row>
    <row r="76" spans="1:10" ht="12.75">
      <c r="A76" s="20" t="s">
        <v>38</v>
      </c>
      <c r="B76" s="4" t="s">
        <v>177</v>
      </c>
      <c r="C76" s="4" t="s">
        <v>39</v>
      </c>
      <c r="D76" s="6">
        <v>8423000</v>
      </c>
      <c r="E76" s="6">
        <f t="shared" si="1"/>
        <v>0</v>
      </c>
      <c r="F76" s="6">
        <v>8423000</v>
      </c>
      <c r="G76" s="6">
        <v>8423000</v>
      </c>
      <c r="H76" s="6">
        <v>0</v>
      </c>
      <c r="I76" s="6">
        <v>0</v>
      </c>
      <c r="J76" s="6">
        <v>0</v>
      </c>
    </row>
    <row r="77" spans="1:10" ht="12.75">
      <c r="A77" s="20" t="s">
        <v>40</v>
      </c>
      <c r="B77" s="4" t="s">
        <v>178</v>
      </c>
      <c r="C77" s="4" t="s">
        <v>41</v>
      </c>
      <c r="D77" s="6">
        <v>360000</v>
      </c>
      <c r="E77" s="6">
        <f t="shared" si="1"/>
        <v>0</v>
      </c>
      <c r="F77" s="6">
        <v>360000</v>
      </c>
      <c r="G77" s="6">
        <v>360000</v>
      </c>
      <c r="H77" s="6">
        <v>0</v>
      </c>
      <c r="I77" s="6">
        <v>0</v>
      </c>
      <c r="J77" s="6">
        <v>0</v>
      </c>
    </row>
    <row r="78" spans="1:10" ht="12.75">
      <c r="A78" s="20" t="s">
        <v>47</v>
      </c>
      <c r="B78" s="4" t="s">
        <v>179</v>
      </c>
      <c r="C78" s="4" t="s">
        <v>48</v>
      </c>
      <c r="D78" s="6">
        <v>8063000</v>
      </c>
      <c r="E78" s="6">
        <f t="shared" si="1"/>
        <v>0</v>
      </c>
      <c r="F78" s="6">
        <v>8063000</v>
      </c>
      <c r="G78" s="6">
        <v>8063000</v>
      </c>
      <c r="H78" s="6">
        <v>0</v>
      </c>
      <c r="I78" s="6">
        <v>0</v>
      </c>
      <c r="J78" s="6">
        <v>0</v>
      </c>
    </row>
    <row r="79" spans="1:10" ht="12.75">
      <c r="A79" s="20" t="s">
        <v>180</v>
      </c>
      <c r="B79" s="4" t="s">
        <v>181</v>
      </c>
      <c r="C79" s="4" t="s">
        <v>182</v>
      </c>
      <c r="D79" s="6">
        <v>7061000</v>
      </c>
      <c r="E79" s="6">
        <f t="shared" si="1"/>
        <v>0</v>
      </c>
      <c r="F79" s="6">
        <v>7061000</v>
      </c>
      <c r="G79" s="6">
        <v>7061000</v>
      </c>
      <c r="H79" s="6">
        <v>0</v>
      </c>
      <c r="I79" s="6">
        <v>0</v>
      </c>
      <c r="J79" s="6">
        <v>0</v>
      </c>
    </row>
    <row r="80" spans="1:10" ht="12.75">
      <c r="A80" s="20" t="s">
        <v>310</v>
      </c>
      <c r="B80" s="4" t="s">
        <v>311</v>
      </c>
      <c r="C80" s="4" t="s">
        <v>312</v>
      </c>
      <c r="D80" s="6">
        <v>1415000</v>
      </c>
      <c r="E80" s="6">
        <f t="shared" si="1"/>
        <v>0</v>
      </c>
      <c r="F80" s="6">
        <v>1415000</v>
      </c>
      <c r="G80" s="6">
        <v>1415000</v>
      </c>
      <c r="H80" s="6">
        <v>0</v>
      </c>
      <c r="I80" s="6">
        <v>0</v>
      </c>
      <c r="J80" s="6">
        <v>0</v>
      </c>
    </row>
    <row r="81" spans="1:10" ht="12.75">
      <c r="A81" s="20" t="s">
        <v>313</v>
      </c>
      <c r="B81" s="4" t="s">
        <v>314</v>
      </c>
      <c r="C81" s="4" t="s">
        <v>315</v>
      </c>
      <c r="D81" s="6">
        <v>1059000</v>
      </c>
      <c r="E81" s="6">
        <f t="shared" si="1"/>
        <v>0</v>
      </c>
      <c r="F81" s="6">
        <v>1059000</v>
      </c>
      <c r="G81" s="6">
        <v>1059000</v>
      </c>
      <c r="H81" s="6">
        <v>0</v>
      </c>
      <c r="I81" s="6">
        <v>0</v>
      </c>
      <c r="J81" s="6">
        <v>0</v>
      </c>
    </row>
    <row r="82" spans="1:10" ht="12.75">
      <c r="A82" s="20" t="s">
        <v>183</v>
      </c>
      <c r="B82" s="4" t="s">
        <v>184</v>
      </c>
      <c r="C82" s="4" t="s">
        <v>185</v>
      </c>
      <c r="D82" s="6">
        <v>4587000</v>
      </c>
      <c r="E82" s="6">
        <f t="shared" si="1"/>
        <v>0</v>
      </c>
      <c r="F82" s="6">
        <v>4587000</v>
      </c>
      <c r="G82" s="6">
        <v>4587000</v>
      </c>
      <c r="H82" s="6">
        <v>0</v>
      </c>
      <c r="I82" s="6">
        <v>0</v>
      </c>
      <c r="J82" s="6">
        <v>0</v>
      </c>
    </row>
    <row r="83" spans="1:10" ht="12.75">
      <c r="A83" s="20" t="s">
        <v>186</v>
      </c>
      <c r="B83" s="4" t="s">
        <v>187</v>
      </c>
      <c r="C83" s="4" t="s">
        <v>188</v>
      </c>
      <c r="D83" s="6">
        <v>1636000</v>
      </c>
      <c r="E83" s="6">
        <f t="shared" si="1"/>
        <v>-84000</v>
      </c>
      <c r="F83" s="6">
        <v>1552000</v>
      </c>
      <c r="G83" s="6">
        <v>1636000</v>
      </c>
      <c r="H83" s="6">
        <v>-84000</v>
      </c>
      <c r="I83" s="6">
        <v>0</v>
      </c>
      <c r="J83" s="6">
        <v>0</v>
      </c>
    </row>
    <row r="84" spans="1:10" ht="22.5">
      <c r="A84" s="20" t="s">
        <v>189</v>
      </c>
      <c r="B84" s="4" t="s">
        <v>190</v>
      </c>
      <c r="C84" s="4" t="s">
        <v>191</v>
      </c>
      <c r="D84" s="6">
        <v>2437000</v>
      </c>
      <c r="E84" s="6">
        <f t="shared" si="1"/>
        <v>-51000</v>
      </c>
      <c r="F84" s="6">
        <v>2386000</v>
      </c>
      <c r="G84" s="6">
        <v>2437000</v>
      </c>
      <c r="H84" s="6">
        <v>-51000</v>
      </c>
      <c r="I84" s="6">
        <v>0</v>
      </c>
      <c r="J84" s="6">
        <v>0</v>
      </c>
    </row>
    <row r="85" spans="1:10" ht="12.75">
      <c r="A85" s="20" t="s">
        <v>15</v>
      </c>
      <c r="B85" s="4" t="s">
        <v>192</v>
      </c>
      <c r="C85" s="4"/>
      <c r="D85" s="6">
        <v>2437000</v>
      </c>
      <c r="E85" s="6">
        <f t="shared" si="1"/>
        <v>-51000</v>
      </c>
      <c r="F85" s="6">
        <v>2386000</v>
      </c>
      <c r="G85" s="6">
        <v>2437000</v>
      </c>
      <c r="H85" s="6">
        <v>-51000</v>
      </c>
      <c r="I85" s="6">
        <v>0</v>
      </c>
      <c r="J85" s="6">
        <v>0</v>
      </c>
    </row>
    <row r="86" spans="1:10" ht="22.5">
      <c r="A86" s="20" t="s">
        <v>57</v>
      </c>
      <c r="B86" s="4" t="s">
        <v>193</v>
      </c>
      <c r="C86" s="4" t="s">
        <v>58</v>
      </c>
      <c r="D86" s="6">
        <v>1233000</v>
      </c>
      <c r="E86" s="6">
        <f t="shared" si="1"/>
        <v>-51000</v>
      </c>
      <c r="F86" s="6">
        <v>1182000</v>
      </c>
      <c r="G86" s="6">
        <v>1233000</v>
      </c>
      <c r="H86" s="6">
        <v>-51000</v>
      </c>
      <c r="I86" s="6">
        <v>0</v>
      </c>
      <c r="J86" s="6">
        <v>0</v>
      </c>
    </row>
    <row r="87" spans="1:10" ht="22.5">
      <c r="A87" s="20" t="s">
        <v>59</v>
      </c>
      <c r="B87" s="4" t="s">
        <v>194</v>
      </c>
      <c r="C87" s="4" t="s">
        <v>18</v>
      </c>
      <c r="D87" s="6">
        <v>1233000</v>
      </c>
      <c r="E87" s="6">
        <f t="shared" si="1"/>
        <v>-51000</v>
      </c>
      <c r="F87" s="6">
        <v>1182000</v>
      </c>
      <c r="G87" s="6">
        <v>1233000</v>
      </c>
      <c r="H87" s="6">
        <v>-51000</v>
      </c>
      <c r="I87" s="6">
        <v>0</v>
      </c>
      <c r="J87" s="6">
        <v>0</v>
      </c>
    </row>
    <row r="88" spans="1:10" ht="22.5">
      <c r="A88" s="20" t="s">
        <v>61</v>
      </c>
      <c r="B88" s="4" t="s">
        <v>195</v>
      </c>
      <c r="C88" s="4" t="s">
        <v>62</v>
      </c>
      <c r="D88" s="6">
        <v>595000</v>
      </c>
      <c r="E88" s="6">
        <f t="shared" si="1"/>
        <v>-52000</v>
      </c>
      <c r="F88" s="6">
        <v>543000</v>
      </c>
      <c r="G88" s="6">
        <v>595000</v>
      </c>
      <c r="H88" s="6">
        <v>-52000</v>
      </c>
      <c r="I88" s="6">
        <v>0</v>
      </c>
      <c r="J88" s="6">
        <v>0</v>
      </c>
    </row>
    <row r="89" spans="1:10" ht="12.75">
      <c r="A89" s="20" t="s">
        <v>86</v>
      </c>
      <c r="B89" s="4" t="s">
        <v>316</v>
      </c>
      <c r="C89" s="4" t="s">
        <v>87</v>
      </c>
      <c r="D89" s="6">
        <v>0</v>
      </c>
      <c r="E89" s="6">
        <f t="shared" si="1"/>
        <v>62000</v>
      </c>
      <c r="F89" s="6">
        <v>62000</v>
      </c>
      <c r="G89" s="6">
        <v>0</v>
      </c>
      <c r="H89" s="6">
        <v>62000</v>
      </c>
      <c r="I89" s="6">
        <v>0</v>
      </c>
      <c r="J89" s="6">
        <v>0</v>
      </c>
    </row>
    <row r="90" spans="1:10" ht="12.75">
      <c r="A90" s="20" t="s">
        <v>63</v>
      </c>
      <c r="B90" s="4" t="s">
        <v>196</v>
      </c>
      <c r="C90" s="4" t="s">
        <v>64</v>
      </c>
      <c r="D90" s="6">
        <v>595000</v>
      </c>
      <c r="E90" s="6">
        <f t="shared" si="1"/>
        <v>-114000</v>
      </c>
      <c r="F90" s="6">
        <v>481000</v>
      </c>
      <c r="G90" s="6">
        <v>595000</v>
      </c>
      <c r="H90" s="6">
        <v>-114000</v>
      </c>
      <c r="I90" s="6">
        <v>0</v>
      </c>
      <c r="J90" s="6">
        <v>0</v>
      </c>
    </row>
    <row r="91" spans="1:10" ht="12.75">
      <c r="A91" s="20" t="s">
        <v>75</v>
      </c>
      <c r="B91" s="4" t="s">
        <v>197</v>
      </c>
      <c r="C91" s="4" t="s">
        <v>76</v>
      </c>
      <c r="D91" s="6">
        <v>638000</v>
      </c>
      <c r="E91" s="6">
        <f t="shared" si="1"/>
        <v>1000</v>
      </c>
      <c r="F91" s="6">
        <v>639000</v>
      </c>
      <c r="G91" s="6">
        <v>638000</v>
      </c>
      <c r="H91" s="6">
        <v>1000</v>
      </c>
      <c r="I91" s="6">
        <v>0</v>
      </c>
      <c r="J91" s="6">
        <v>0</v>
      </c>
    </row>
    <row r="92" spans="1:10" ht="12.75">
      <c r="A92" s="20" t="s">
        <v>86</v>
      </c>
      <c r="B92" s="4" t="s">
        <v>317</v>
      </c>
      <c r="C92" s="4" t="s">
        <v>285</v>
      </c>
      <c r="D92" s="6">
        <v>0</v>
      </c>
      <c r="E92" s="6">
        <f t="shared" si="1"/>
        <v>536000</v>
      </c>
      <c r="F92" s="6">
        <v>536000</v>
      </c>
      <c r="G92" s="6">
        <v>0</v>
      </c>
      <c r="H92" s="6">
        <v>536000</v>
      </c>
      <c r="I92" s="6">
        <v>0</v>
      </c>
      <c r="J92" s="6">
        <v>0</v>
      </c>
    </row>
    <row r="93" spans="1:10" ht="12.75">
      <c r="A93" s="20" t="s">
        <v>63</v>
      </c>
      <c r="B93" s="4" t="s">
        <v>198</v>
      </c>
      <c r="C93" s="4" t="s">
        <v>77</v>
      </c>
      <c r="D93" s="6">
        <v>638000</v>
      </c>
      <c r="E93" s="6">
        <f t="shared" si="1"/>
        <v>-535000</v>
      </c>
      <c r="F93" s="6">
        <v>103000</v>
      </c>
      <c r="G93" s="6">
        <v>638000</v>
      </c>
      <c r="H93" s="6">
        <v>-535000</v>
      </c>
      <c r="I93" s="6">
        <v>0</v>
      </c>
      <c r="J93" s="6">
        <v>0</v>
      </c>
    </row>
    <row r="94" spans="1:10" ht="12.75">
      <c r="A94" s="20" t="s">
        <v>36</v>
      </c>
      <c r="B94" s="4" t="s">
        <v>199</v>
      </c>
      <c r="C94" s="4" t="s">
        <v>14</v>
      </c>
      <c r="D94" s="6">
        <v>1204000</v>
      </c>
      <c r="E94" s="6">
        <f t="shared" si="1"/>
        <v>0</v>
      </c>
      <c r="F94" s="6">
        <v>1204000</v>
      </c>
      <c r="G94" s="6">
        <v>1204000</v>
      </c>
      <c r="H94" s="6">
        <v>0</v>
      </c>
      <c r="I94" s="6">
        <v>0</v>
      </c>
      <c r="J94" s="6">
        <v>0</v>
      </c>
    </row>
    <row r="95" spans="1:10" ht="22.5">
      <c r="A95" s="20" t="s">
        <v>37</v>
      </c>
      <c r="B95" s="4" t="s">
        <v>200</v>
      </c>
      <c r="C95" s="4" t="s">
        <v>19</v>
      </c>
      <c r="D95" s="6">
        <v>1204000</v>
      </c>
      <c r="E95" s="6">
        <f t="shared" si="1"/>
        <v>0</v>
      </c>
      <c r="F95" s="6">
        <v>1204000</v>
      </c>
      <c r="G95" s="6">
        <v>1204000</v>
      </c>
      <c r="H95" s="6">
        <v>0</v>
      </c>
      <c r="I95" s="6">
        <v>0</v>
      </c>
      <c r="J95" s="6">
        <v>0</v>
      </c>
    </row>
    <row r="96" spans="1:10" ht="12.75">
      <c r="A96" s="20" t="s">
        <v>38</v>
      </c>
      <c r="B96" s="4" t="s">
        <v>201</v>
      </c>
      <c r="C96" s="4" t="s">
        <v>39</v>
      </c>
      <c r="D96" s="6">
        <v>1204000</v>
      </c>
      <c r="E96" s="6">
        <f t="shared" si="1"/>
        <v>0</v>
      </c>
      <c r="F96" s="6">
        <v>1204000</v>
      </c>
      <c r="G96" s="6">
        <v>1204000</v>
      </c>
      <c r="H96" s="6">
        <v>0</v>
      </c>
      <c r="I96" s="6">
        <v>0</v>
      </c>
      <c r="J96" s="6">
        <v>0</v>
      </c>
    </row>
    <row r="97" spans="1:10" ht="12.75">
      <c r="A97" s="20" t="s">
        <v>40</v>
      </c>
      <c r="B97" s="4" t="s">
        <v>202</v>
      </c>
      <c r="C97" s="4" t="s">
        <v>41</v>
      </c>
      <c r="D97" s="6">
        <v>400000</v>
      </c>
      <c r="E97" s="6">
        <f t="shared" si="1"/>
        <v>0</v>
      </c>
      <c r="F97" s="6">
        <v>400000</v>
      </c>
      <c r="G97" s="6">
        <v>400000</v>
      </c>
      <c r="H97" s="6">
        <v>0</v>
      </c>
      <c r="I97" s="6">
        <v>0</v>
      </c>
      <c r="J97" s="6">
        <v>0</v>
      </c>
    </row>
    <row r="98" spans="1:10" ht="12.75">
      <c r="A98" s="20" t="s">
        <v>50</v>
      </c>
      <c r="B98" s="4" t="s">
        <v>203</v>
      </c>
      <c r="C98" s="4" t="s">
        <v>51</v>
      </c>
      <c r="D98" s="6">
        <v>100000</v>
      </c>
      <c r="E98" s="6">
        <f t="shared" si="1"/>
        <v>0</v>
      </c>
      <c r="F98" s="6">
        <v>100000</v>
      </c>
      <c r="G98" s="6">
        <v>100000</v>
      </c>
      <c r="H98" s="6">
        <v>0</v>
      </c>
      <c r="I98" s="6">
        <v>0</v>
      </c>
      <c r="J98" s="6">
        <v>0</v>
      </c>
    </row>
    <row r="99" spans="1:10" ht="12.75">
      <c r="A99" s="20" t="s">
        <v>47</v>
      </c>
      <c r="B99" s="4" t="s">
        <v>204</v>
      </c>
      <c r="C99" s="4" t="s">
        <v>48</v>
      </c>
      <c r="D99" s="6">
        <v>704000</v>
      </c>
      <c r="E99" s="6">
        <f t="shared" si="1"/>
        <v>0</v>
      </c>
      <c r="F99" s="6">
        <v>704000</v>
      </c>
      <c r="G99" s="6">
        <v>704000</v>
      </c>
      <c r="H99" s="6">
        <v>0</v>
      </c>
      <c r="I99" s="6">
        <v>0</v>
      </c>
      <c r="J99" s="6">
        <v>0</v>
      </c>
    </row>
    <row r="100" spans="1:10" ht="22.5">
      <c r="A100" s="20" t="s">
        <v>205</v>
      </c>
      <c r="B100" s="4" t="s">
        <v>206</v>
      </c>
      <c r="C100" s="4" t="s">
        <v>207</v>
      </c>
      <c r="D100" s="6">
        <v>4411000</v>
      </c>
      <c r="E100" s="6">
        <f t="shared" si="1"/>
        <v>0</v>
      </c>
      <c r="F100" s="6">
        <v>4411000</v>
      </c>
      <c r="G100" s="6">
        <v>4411000</v>
      </c>
      <c r="H100" s="6">
        <v>0</v>
      </c>
      <c r="I100" s="6">
        <v>0</v>
      </c>
      <c r="J100" s="6">
        <v>0</v>
      </c>
    </row>
    <row r="101" spans="1:10" ht="22.5">
      <c r="A101" s="20" t="s">
        <v>208</v>
      </c>
      <c r="B101" s="4" t="s">
        <v>209</v>
      </c>
      <c r="C101" s="4" t="s">
        <v>210</v>
      </c>
      <c r="D101" s="6">
        <v>30000</v>
      </c>
      <c r="E101" s="6">
        <f t="shared" si="1"/>
        <v>0</v>
      </c>
      <c r="F101" s="6">
        <v>30000</v>
      </c>
      <c r="G101" s="6">
        <v>30000</v>
      </c>
      <c r="H101" s="6">
        <v>0</v>
      </c>
      <c r="I101" s="6">
        <v>0</v>
      </c>
      <c r="J101" s="6">
        <v>0</v>
      </c>
    </row>
    <row r="102" spans="1:10" ht="12.75">
      <c r="A102" s="20" t="s">
        <v>15</v>
      </c>
      <c r="B102" s="4" t="s">
        <v>211</v>
      </c>
      <c r="C102" s="4"/>
      <c r="D102" s="6">
        <v>30000</v>
      </c>
      <c r="E102" s="6">
        <f t="shared" si="1"/>
        <v>0</v>
      </c>
      <c r="F102" s="6">
        <v>30000</v>
      </c>
      <c r="G102" s="6">
        <v>30000</v>
      </c>
      <c r="H102" s="6">
        <v>0</v>
      </c>
      <c r="I102" s="6">
        <v>0</v>
      </c>
      <c r="J102" s="6">
        <v>0</v>
      </c>
    </row>
    <row r="103" spans="1:10" ht="12.75">
      <c r="A103" s="20" t="s">
        <v>36</v>
      </c>
      <c r="B103" s="4" t="s">
        <v>212</v>
      </c>
      <c r="C103" s="4" t="s">
        <v>14</v>
      </c>
      <c r="D103" s="6">
        <v>30000</v>
      </c>
      <c r="E103" s="6">
        <f t="shared" si="1"/>
        <v>0</v>
      </c>
      <c r="F103" s="6">
        <v>30000</v>
      </c>
      <c r="G103" s="6">
        <v>30000</v>
      </c>
      <c r="H103" s="6">
        <v>0</v>
      </c>
      <c r="I103" s="6">
        <v>0</v>
      </c>
      <c r="J103" s="6">
        <v>0</v>
      </c>
    </row>
    <row r="104" spans="1:10" ht="22.5">
      <c r="A104" s="20" t="s">
        <v>37</v>
      </c>
      <c r="B104" s="4" t="s">
        <v>213</v>
      </c>
      <c r="C104" s="4" t="s">
        <v>19</v>
      </c>
      <c r="D104" s="6">
        <v>30000</v>
      </c>
      <c r="E104" s="6">
        <f t="shared" si="1"/>
        <v>0</v>
      </c>
      <c r="F104" s="6">
        <v>30000</v>
      </c>
      <c r="G104" s="6">
        <v>30000</v>
      </c>
      <c r="H104" s="6">
        <v>0</v>
      </c>
      <c r="I104" s="6">
        <v>0</v>
      </c>
      <c r="J104" s="6">
        <v>0</v>
      </c>
    </row>
    <row r="105" spans="1:10" ht="12.75">
      <c r="A105" s="20" t="s">
        <v>38</v>
      </c>
      <c r="B105" s="4" t="s">
        <v>214</v>
      </c>
      <c r="C105" s="4" t="s">
        <v>39</v>
      </c>
      <c r="D105" s="6">
        <v>30000</v>
      </c>
      <c r="E105" s="6">
        <f t="shared" si="1"/>
        <v>0</v>
      </c>
      <c r="F105" s="6">
        <v>30000</v>
      </c>
      <c r="G105" s="6">
        <v>30000</v>
      </c>
      <c r="H105" s="6">
        <v>0</v>
      </c>
      <c r="I105" s="6">
        <v>0</v>
      </c>
      <c r="J105" s="6">
        <v>0</v>
      </c>
    </row>
    <row r="106" spans="1:10" ht="12.75">
      <c r="A106" s="20" t="s">
        <v>47</v>
      </c>
      <c r="B106" s="4" t="s">
        <v>215</v>
      </c>
      <c r="C106" s="4" t="s">
        <v>48</v>
      </c>
      <c r="D106" s="6">
        <v>30000</v>
      </c>
      <c r="E106" s="6">
        <f t="shared" si="1"/>
        <v>0</v>
      </c>
      <c r="F106" s="6">
        <v>30000</v>
      </c>
      <c r="G106" s="6">
        <v>30000</v>
      </c>
      <c r="H106" s="6">
        <v>0</v>
      </c>
      <c r="I106" s="6">
        <v>0</v>
      </c>
      <c r="J106" s="6">
        <v>0</v>
      </c>
    </row>
    <row r="107" spans="1:10" ht="22.5">
      <c r="A107" s="20" t="s">
        <v>216</v>
      </c>
      <c r="B107" s="4" t="s">
        <v>217</v>
      </c>
      <c r="C107" s="4" t="s">
        <v>218</v>
      </c>
      <c r="D107" s="6">
        <v>30000</v>
      </c>
      <c r="E107" s="6">
        <f t="shared" si="1"/>
        <v>0</v>
      </c>
      <c r="F107" s="6">
        <v>30000</v>
      </c>
      <c r="G107" s="6">
        <v>30000</v>
      </c>
      <c r="H107" s="6">
        <v>0</v>
      </c>
      <c r="I107" s="6">
        <v>0</v>
      </c>
      <c r="J107" s="6">
        <v>0</v>
      </c>
    </row>
    <row r="108" spans="1:10" ht="12.75">
      <c r="A108" s="20" t="s">
        <v>219</v>
      </c>
      <c r="B108" s="4" t="s">
        <v>220</v>
      </c>
      <c r="C108" s="4" t="s">
        <v>221</v>
      </c>
      <c r="D108" s="6">
        <v>30000</v>
      </c>
      <c r="E108" s="6">
        <f t="shared" si="1"/>
        <v>0</v>
      </c>
      <c r="F108" s="6">
        <v>30000</v>
      </c>
      <c r="G108" s="6">
        <v>30000</v>
      </c>
      <c r="H108" s="6">
        <v>0</v>
      </c>
      <c r="I108" s="6">
        <v>0</v>
      </c>
      <c r="J108" s="6">
        <v>0</v>
      </c>
    </row>
    <row r="109" spans="1:10" ht="12.75">
      <c r="A109" s="20" t="s">
        <v>222</v>
      </c>
      <c r="B109" s="4" t="s">
        <v>223</v>
      </c>
      <c r="C109" s="4" t="s">
        <v>224</v>
      </c>
      <c r="D109" s="6">
        <v>4381000</v>
      </c>
      <c r="E109" s="6">
        <f t="shared" si="1"/>
        <v>0</v>
      </c>
      <c r="F109" s="6">
        <v>4381000</v>
      </c>
      <c r="G109" s="6">
        <v>4381000</v>
      </c>
      <c r="H109" s="6">
        <v>0</v>
      </c>
      <c r="I109" s="6">
        <v>0</v>
      </c>
      <c r="J109" s="6">
        <v>0</v>
      </c>
    </row>
    <row r="110" spans="1:10" ht="12.75">
      <c r="A110" s="20" t="s">
        <v>15</v>
      </c>
      <c r="B110" s="4" t="s">
        <v>225</v>
      </c>
      <c r="C110" s="4"/>
      <c r="D110" s="6">
        <v>4381000</v>
      </c>
      <c r="E110" s="6">
        <f t="shared" si="1"/>
        <v>0</v>
      </c>
      <c r="F110" s="6">
        <v>4381000</v>
      </c>
      <c r="G110" s="6">
        <v>4381000</v>
      </c>
      <c r="H110" s="6">
        <v>0</v>
      </c>
      <c r="I110" s="6">
        <v>0</v>
      </c>
      <c r="J110" s="6">
        <v>0</v>
      </c>
    </row>
    <row r="111" spans="1:10" ht="22.5">
      <c r="A111" s="20" t="s">
        <v>57</v>
      </c>
      <c r="B111" s="4" t="s">
        <v>226</v>
      </c>
      <c r="C111" s="4" t="s">
        <v>58</v>
      </c>
      <c r="D111" s="6">
        <v>4000000</v>
      </c>
      <c r="E111" s="6">
        <f t="shared" si="1"/>
        <v>0</v>
      </c>
      <c r="F111" s="6">
        <v>4000000</v>
      </c>
      <c r="G111" s="6">
        <v>4000000</v>
      </c>
      <c r="H111" s="6">
        <v>0</v>
      </c>
      <c r="I111" s="6">
        <v>0</v>
      </c>
      <c r="J111" s="6">
        <v>0</v>
      </c>
    </row>
    <row r="112" spans="1:10" ht="22.5">
      <c r="A112" s="20" t="s">
        <v>59</v>
      </c>
      <c r="B112" s="4" t="s">
        <v>227</v>
      </c>
      <c r="C112" s="4" t="s">
        <v>18</v>
      </c>
      <c r="D112" s="6">
        <v>4000000</v>
      </c>
      <c r="E112" s="6">
        <f t="shared" si="1"/>
        <v>0</v>
      </c>
      <c r="F112" s="6">
        <v>4000000</v>
      </c>
      <c r="G112" s="6">
        <v>4000000</v>
      </c>
      <c r="H112" s="6">
        <v>0</v>
      </c>
      <c r="I112" s="6">
        <v>0</v>
      </c>
      <c r="J112" s="6">
        <v>0</v>
      </c>
    </row>
    <row r="113" spans="1:10" ht="12.75">
      <c r="A113" s="20" t="s">
        <v>75</v>
      </c>
      <c r="B113" s="4" t="s">
        <v>228</v>
      </c>
      <c r="C113" s="4" t="s">
        <v>76</v>
      </c>
      <c r="D113" s="6">
        <v>4000000</v>
      </c>
      <c r="E113" s="6">
        <f t="shared" si="1"/>
        <v>0</v>
      </c>
      <c r="F113" s="6">
        <v>4000000</v>
      </c>
      <c r="G113" s="6">
        <v>4000000</v>
      </c>
      <c r="H113" s="6">
        <v>0</v>
      </c>
      <c r="I113" s="6">
        <v>0</v>
      </c>
      <c r="J113" s="6">
        <v>0</v>
      </c>
    </row>
    <row r="114" spans="1:10" ht="12.75">
      <c r="A114" s="20" t="s">
        <v>63</v>
      </c>
      <c r="B114" s="4" t="s">
        <v>229</v>
      </c>
      <c r="C114" s="4" t="s">
        <v>77</v>
      </c>
      <c r="D114" s="6">
        <v>4000000</v>
      </c>
      <c r="E114" s="6">
        <f t="shared" si="1"/>
        <v>0</v>
      </c>
      <c r="F114" s="6">
        <v>4000000</v>
      </c>
      <c r="G114" s="6">
        <v>4000000</v>
      </c>
      <c r="H114" s="6">
        <v>0</v>
      </c>
      <c r="I114" s="6">
        <v>0</v>
      </c>
      <c r="J114" s="6">
        <v>0</v>
      </c>
    </row>
    <row r="115" spans="1:10" ht="12.75">
      <c r="A115" s="20" t="s">
        <v>36</v>
      </c>
      <c r="B115" s="4" t="s">
        <v>230</v>
      </c>
      <c r="C115" s="4" t="s">
        <v>14</v>
      </c>
      <c r="D115" s="6">
        <v>381000</v>
      </c>
      <c r="E115" s="6">
        <f t="shared" si="1"/>
        <v>0</v>
      </c>
      <c r="F115" s="6">
        <v>381000</v>
      </c>
      <c r="G115" s="6">
        <v>381000</v>
      </c>
      <c r="H115" s="6">
        <v>0</v>
      </c>
      <c r="I115" s="6">
        <v>0</v>
      </c>
      <c r="J115" s="6">
        <v>0</v>
      </c>
    </row>
    <row r="116" spans="1:10" ht="22.5">
      <c r="A116" s="20" t="s">
        <v>37</v>
      </c>
      <c r="B116" s="4" t="s">
        <v>231</v>
      </c>
      <c r="C116" s="4" t="s">
        <v>19</v>
      </c>
      <c r="D116" s="6">
        <v>381000</v>
      </c>
      <c r="E116" s="6">
        <f t="shared" si="1"/>
        <v>0</v>
      </c>
      <c r="F116" s="6">
        <v>381000</v>
      </c>
      <c r="G116" s="6">
        <v>381000</v>
      </c>
      <c r="H116" s="6">
        <v>0</v>
      </c>
      <c r="I116" s="6">
        <v>0</v>
      </c>
      <c r="J116" s="6">
        <v>0</v>
      </c>
    </row>
    <row r="117" spans="1:10" ht="12.75">
      <c r="A117" s="20" t="s">
        <v>38</v>
      </c>
      <c r="B117" s="4" t="s">
        <v>232</v>
      </c>
      <c r="C117" s="4" t="s">
        <v>39</v>
      </c>
      <c r="D117" s="6">
        <v>381000</v>
      </c>
      <c r="E117" s="6">
        <f t="shared" si="1"/>
        <v>0</v>
      </c>
      <c r="F117" s="6">
        <v>381000</v>
      </c>
      <c r="G117" s="6">
        <v>381000</v>
      </c>
      <c r="H117" s="6">
        <v>0</v>
      </c>
      <c r="I117" s="6">
        <v>0</v>
      </c>
      <c r="J117" s="6">
        <v>0</v>
      </c>
    </row>
    <row r="118" spans="1:10" ht="12.75">
      <c r="A118" s="20" t="s">
        <v>47</v>
      </c>
      <c r="B118" s="4" t="s">
        <v>233</v>
      </c>
      <c r="C118" s="4" t="s">
        <v>48</v>
      </c>
      <c r="D118" s="6">
        <v>381000</v>
      </c>
      <c r="E118" s="6">
        <f t="shared" si="1"/>
        <v>0</v>
      </c>
      <c r="F118" s="6">
        <v>381000</v>
      </c>
      <c r="G118" s="6">
        <v>381000</v>
      </c>
      <c r="H118" s="6">
        <v>0</v>
      </c>
      <c r="I118" s="6">
        <v>0</v>
      </c>
      <c r="J118" s="6">
        <v>0</v>
      </c>
    </row>
    <row r="119" spans="1:10" ht="22.5">
      <c r="A119" s="20" t="s">
        <v>234</v>
      </c>
      <c r="B119" s="4" t="s">
        <v>235</v>
      </c>
      <c r="C119" s="4" t="s">
        <v>236</v>
      </c>
      <c r="D119" s="6">
        <v>4381000</v>
      </c>
      <c r="E119" s="6">
        <f t="shared" si="1"/>
        <v>0</v>
      </c>
      <c r="F119" s="6">
        <v>4381000</v>
      </c>
      <c r="G119" s="6">
        <v>4381000</v>
      </c>
      <c r="H119" s="6">
        <v>0</v>
      </c>
      <c r="I119" s="6">
        <v>0</v>
      </c>
      <c r="J119" s="6">
        <v>0</v>
      </c>
    </row>
    <row r="120" spans="1:10" ht="12.75">
      <c r="A120" s="20" t="s">
        <v>237</v>
      </c>
      <c r="B120" s="4" t="s">
        <v>238</v>
      </c>
      <c r="C120" s="4" t="s">
        <v>239</v>
      </c>
      <c r="D120" s="6">
        <v>4381000</v>
      </c>
      <c r="E120" s="6">
        <f t="shared" si="1"/>
        <v>0</v>
      </c>
      <c r="F120" s="6">
        <v>4381000</v>
      </c>
      <c r="G120" s="6">
        <v>4381000</v>
      </c>
      <c r="H120" s="6">
        <v>0</v>
      </c>
      <c r="I120" s="6">
        <v>0</v>
      </c>
      <c r="J120" s="6">
        <v>0</v>
      </c>
    </row>
    <row r="121" spans="1:10" ht="22.5">
      <c r="A121" s="20" t="s">
        <v>240</v>
      </c>
      <c r="B121" s="4" t="s">
        <v>241</v>
      </c>
      <c r="C121" s="4" t="s">
        <v>242</v>
      </c>
      <c r="D121" s="6">
        <v>285000</v>
      </c>
      <c r="E121" s="6">
        <f t="shared" si="1"/>
        <v>319000</v>
      </c>
      <c r="F121" s="6">
        <v>604000</v>
      </c>
      <c r="G121" s="6">
        <v>285000</v>
      </c>
      <c r="H121" s="6">
        <v>319000</v>
      </c>
      <c r="I121" s="6">
        <v>0</v>
      </c>
      <c r="J121" s="6">
        <v>0</v>
      </c>
    </row>
    <row r="122" spans="1:10" ht="12.75">
      <c r="A122" s="20" t="s">
        <v>15</v>
      </c>
      <c r="B122" s="4" t="s">
        <v>243</v>
      </c>
      <c r="C122" s="4"/>
      <c r="D122" s="6">
        <v>285000</v>
      </c>
      <c r="E122" s="6">
        <f t="shared" si="1"/>
        <v>319000</v>
      </c>
      <c r="F122" s="6">
        <v>604000</v>
      </c>
      <c r="G122" s="6">
        <v>285000</v>
      </c>
      <c r="H122" s="6">
        <v>319000</v>
      </c>
      <c r="I122" s="6">
        <v>0</v>
      </c>
      <c r="J122" s="6">
        <v>0</v>
      </c>
    </row>
    <row r="123" spans="1:10" ht="22.5">
      <c r="A123" s="20" t="s">
        <v>57</v>
      </c>
      <c r="B123" s="4" t="s">
        <v>318</v>
      </c>
      <c r="C123" s="4" t="s">
        <v>58</v>
      </c>
      <c r="D123" s="6">
        <v>0</v>
      </c>
      <c r="E123" s="6">
        <f t="shared" si="1"/>
        <v>319000</v>
      </c>
      <c r="F123" s="6">
        <v>319000</v>
      </c>
      <c r="G123" s="6">
        <v>0</v>
      </c>
      <c r="H123" s="6">
        <v>319000</v>
      </c>
      <c r="I123" s="6">
        <v>0</v>
      </c>
      <c r="J123" s="6">
        <v>0</v>
      </c>
    </row>
    <row r="124" spans="1:10" ht="22.5">
      <c r="A124" s="20" t="s">
        <v>59</v>
      </c>
      <c r="B124" s="4" t="s">
        <v>319</v>
      </c>
      <c r="C124" s="4" t="s">
        <v>18</v>
      </c>
      <c r="D124" s="6">
        <v>0</v>
      </c>
      <c r="E124" s="6">
        <f t="shared" si="1"/>
        <v>319000</v>
      </c>
      <c r="F124" s="6">
        <v>319000</v>
      </c>
      <c r="G124" s="6">
        <v>0</v>
      </c>
      <c r="H124" s="6">
        <v>319000</v>
      </c>
      <c r="I124" s="6">
        <v>0</v>
      </c>
      <c r="J124" s="6">
        <v>0</v>
      </c>
    </row>
    <row r="125" spans="1:10" ht="12.75">
      <c r="A125" s="20" t="s">
        <v>75</v>
      </c>
      <c r="B125" s="4" t="s">
        <v>320</v>
      </c>
      <c r="C125" s="4" t="s">
        <v>76</v>
      </c>
      <c r="D125" s="6">
        <v>0</v>
      </c>
      <c r="E125" s="6">
        <f t="shared" si="1"/>
        <v>319000</v>
      </c>
      <c r="F125" s="6">
        <v>319000</v>
      </c>
      <c r="G125" s="6">
        <v>0</v>
      </c>
      <c r="H125" s="6">
        <v>319000</v>
      </c>
      <c r="I125" s="6">
        <v>0</v>
      </c>
      <c r="J125" s="6">
        <v>0</v>
      </c>
    </row>
    <row r="126" spans="1:10" ht="12.75">
      <c r="A126" s="20" t="s">
        <v>86</v>
      </c>
      <c r="B126" s="4" t="s">
        <v>321</v>
      </c>
      <c r="C126" s="4" t="s">
        <v>285</v>
      </c>
      <c r="D126" s="6">
        <v>0</v>
      </c>
      <c r="E126" s="6">
        <f t="shared" si="1"/>
        <v>319000</v>
      </c>
      <c r="F126" s="6">
        <v>319000</v>
      </c>
      <c r="G126" s="6">
        <v>0</v>
      </c>
      <c r="H126" s="6">
        <v>319000</v>
      </c>
      <c r="I126" s="6">
        <v>0</v>
      </c>
      <c r="J126" s="6">
        <v>0</v>
      </c>
    </row>
    <row r="127" spans="1:10" ht="12.75">
      <c r="A127" s="20" t="s">
        <v>36</v>
      </c>
      <c r="B127" s="4" t="s">
        <v>244</v>
      </c>
      <c r="C127" s="4" t="s">
        <v>14</v>
      </c>
      <c r="D127" s="6">
        <v>285000</v>
      </c>
      <c r="E127" s="6">
        <f t="shared" si="1"/>
        <v>0</v>
      </c>
      <c r="F127" s="6">
        <v>285000</v>
      </c>
      <c r="G127" s="6">
        <v>285000</v>
      </c>
      <c r="H127" s="6">
        <v>0</v>
      </c>
      <c r="I127" s="6">
        <v>0</v>
      </c>
      <c r="J127" s="6">
        <v>0</v>
      </c>
    </row>
    <row r="128" spans="1:10" ht="22.5">
      <c r="A128" s="20" t="s">
        <v>37</v>
      </c>
      <c r="B128" s="4" t="s">
        <v>245</v>
      </c>
      <c r="C128" s="4" t="s">
        <v>19</v>
      </c>
      <c r="D128" s="6">
        <v>285000</v>
      </c>
      <c r="E128" s="6">
        <f t="shared" si="1"/>
        <v>0</v>
      </c>
      <c r="F128" s="6">
        <v>285000</v>
      </c>
      <c r="G128" s="6">
        <v>285000</v>
      </c>
      <c r="H128" s="6">
        <v>0</v>
      </c>
      <c r="I128" s="6">
        <v>0</v>
      </c>
      <c r="J128" s="6">
        <v>0</v>
      </c>
    </row>
    <row r="129" spans="1:10" ht="12.75">
      <c r="A129" s="20" t="s">
        <v>38</v>
      </c>
      <c r="B129" s="4" t="s">
        <v>246</v>
      </c>
      <c r="C129" s="4" t="s">
        <v>39</v>
      </c>
      <c r="D129" s="6">
        <v>285000</v>
      </c>
      <c r="E129" s="6">
        <f t="shared" si="1"/>
        <v>0</v>
      </c>
      <c r="F129" s="6">
        <v>285000</v>
      </c>
      <c r="G129" s="6">
        <v>285000</v>
      </c>
      <c r="H129" s="6">
        <v>0</v>
      </c>
      <c r="I129" s="6">
        <v>0</v>
      </c>
      <c r="J129" s="6">
        <v>0</v>
      </c>
    </row>
    <row r="130" spans="1:10" ht="12.75">
      <c r="A130" s="20" t="s">
        <v>40</v>
      </c>
      <c r="B130" s="4" t="s">
        <v>247</v>
      </c>
      <c r="C130" s="4" t="s">
        <v>41</v>
      </c>
      <c r="D130" s="6">
        <v>285000</v>
      </c>
      <c r="E130" s="6">
        <f t="shared" si="1"/>
        <v>0</v>
      </c>
      <c r="F130" s="6">
        <v>285000</v>
      </c>
      <c r="G130" s="6">
        <v>285000</v>
      </c>
      <c r="H130" s="6">
        <v>0</v>
      </c>
      <c r="I130" s="6">
        <v>0</v>
      </c>
      <c r="J130" s="6">
        <v>0</v>
      </c>
    </row>
    <row r="131" spans="1:10" ht="22.5">
      <c r="A131" s="20" t="s">
        <v>248</v>
      </c>
      <c r="B131" s="4" t="s">
        <v>249</v>
      </c>
      <c r="C131" s="4" t="s">
        <v>250</v>
      </c>
      <c r="D131" s="6">
        <v>285000</v>
      </c>
      <c r="E131" s="6">
        <f t="shared" si="1"/>
        <v>319000</v>
      </c>
      <c r="F131" s="6">
        <v>604000</v>
      </c>
      <c r="G131" s="6">
        <v>285000</v>
      </c>
      <c r="H131" s="6">
        <v>319000</v>
      </c>
      <c r="I131" s="6">
        <v>0</v>
      </c>
      <c r="J131" s="6">
        <v>0</v>
      </c>
    </row>
    <row r="132" spans="1:10" ht="22.5">
      <c r="A132" s="20" t="s">
        <v>251</v>
      </c>
      <c r="B132" s="4" t="s">
        <v>252</v>
      </c>
      <c r="C132" s="4" t="s">
        <v>253</v>
      </c>
      <c r="D132" s="6">
        <v>285000</v>
      </c>
      <c r="E132" s="6">
        <f t="shared" si="1"/>
        <v>319000</v>
      </c>
      <c r="F132" s="6">
        <v>604000</v>
      </c>
      <c r="G132" s="6">
        <v>285000</v>
      </c>
      <c r="H132" s="6">
        <v>319000</v>
      </c>
      <c r="I132" s="6">
        <v>0</v>
      </c>
      <c r="J132" s="6">
        <v>0</v>
      </c>
    </row>
    <row r="133" spans="1:10" ht="12.75">
      <c r="A133" s="20" t="s">
        <v>254</v>
      </c>
      <c r="B133" s="4" t="s">
        <v>255</v>
      </c>
      <c r="C133" s="4" t="s">
        <v>256</v>
      </c>
      <c r="D133" s="6">
        <v>29289000</v>
      </c>
      <c r="E133" s="6">
        <f t="shared" si="1"/>
        <v>-186000</v>
      </c>
      <c r="F133" s="6">
        <v>29103000</v>
      </c>
      <c r="G133" s="6">
        <v>29289000</v>
      </c>
      <c r="H133" s="6">
        <v>-186000</v>
      </c>
      <c r="I133" s="6">
        <v>0</v>
      </c>
      <c r="J133" s="6">
        <v>0</v>
      </c>
    </row>
    <row r="134" spans="1:10" ht="12.75">
      <c r="A134" s="20" t="s">
        <v>15</v>
      </c>
      <c r="B134" s="4" t="s">
        <v>257</v>
      </c>
      <c r="C134" s="4"/>
      <c r="D134" s="6">
        <v>29289000</v>
      </c>
      <c r="E134" s="6">
        <f t="shared" si="1"/>
        <v>-186000</v>
      </c>
      <c r="F134" s="6">
        <v>29103000</v>
      </c>
      <c r="G134" s="6">
        <v>29289000</v>
      </c>
      <c r="H134" s="6">
        <v>-186000</v>
      </c>
      <c r="I134" s="6">
        <v>0</v>
      </c>
      <c r="J134" s="6">
        <v>0</v>
      </c>
    </row>
    <row r="135" spans="1:10" ht="22.5">
      <c r="A135" s="20" t="s">
        <v>57</v>
      </c>
      <c r="B135" s="4" t="s">
        <v>258</v>
      </c>
      <c r="C135" s="4" t="s">
        <v>58</v>
      </c>
      <c r="D135" s="6">
        <v>5547000</v>
      </c>
      <c r="E135" s="6">
        <f t="shared" si="1"/>
        <v>-186000</v>
      </c>
      <c r="F135" s="6">
        <v>5361000</v>
      </c>
      <c r="G135" s="6">
        <v>5547000</v>
      </c>
      <c r="H135" s="6">
        <v>-186000</v>
      </c>
      <c r="I135" s="6">
        <v>0</v>
      </c>
      <c r="J135" s="6">
        <v>0</v>
      </c>
    </row>
    <row r="136" spans="1:10" ht="22.5">
      <c r="A136" s="20" t="s">
        <v>59</v>
      </c>
      <c r="B136" s="4" t="s">
        <v>259</v>
      </c>
      <c r="C136" s="4" t="s">
        <v>18</v>
      </c>
      <c r="D136" s="6">
        <v>5547000</v>
      </c>
      <c r="E136" s="6">
        <f t="shared" si="1"/>
        <v>-186000</v>
      </c>
      <c r="F136" s="6">
        <v>5361000</v>
      </c>
      <c r="G136" s="6">
        <v>5547000</v>
      </c>
      <c r="H136" s="6">
        <v>-186000</v>
      </c>
      <c r="I136" s="6">
        <v>0</v>
      </c>
      <c r="J136" s="6">
        <v>0</v>
      </c>
    </row>
    <row r="137" spans="1:10" ht="22.5">
      <c r="A137" s="20" t="s">
        <v>61</v>
      </c>
      <c r="B137" s="4" t="s">
        <v>260</v>
      </c>
      <c r="C137" s="4" t="s">
        <v>62</v>
      </c>
      <c r="D137" s="6">
        <v>5547000</v>
      </c>
      <c r="E137" s="6">
        <f t="shared" si="1"/>
        <v>-186000</v>
      </c>
      <c r="F137" s="6">
        <v>5361000</v>
      </c>
      <c r="G137" s="6">
        <v>5547000</v>
      </c>
      <c r="H137" s="6">
        <v>-186000</v>
      </c>
      <c r="I137" s="6">
        <v>0</v>
      </c>
      <c r="J137" s="6">
        <v>0</v>
      </c>
    </row>
    <row r="138" spans="1:10" ht="12.75">
      <c r="A138" s="20" t="s">
        <v>86</v>
      </c>
      <c r="B138" s="4" t="s">
        <v>261</v>
      </c>
      <c r="C138" s="4" t="s">
        <v>87</v>
      </c>
      <c r="D138" s="6">
        <v>2800000</v>
      </c>
      <c r="E138" s="6">
        <f aca="true" t="shared" si="2" ref="E138:E149">F138-D138</f>
        <v>1018000</v>
      </c>
      <c r="F138" s="6">
        <v>3818000</v>
      </c>
      <c r="G138" s="6">
        <v>2800000</v>
      </c>
      <c r="H138" s="6">
        <v>1018000</v>
      </c>
      <c r="I138" s="6">
        <v>0</v>
      </c>
      <c r="J138" s="6">
        <v>0</v>
      </c>
    </row>
    <row r="139" spans="1:10" ht="12.75">
      <c r="A139" s="20" t="s">
        <v>63</v>
      </c>
      <c r="B139" s="4" t="s">
        <v>262</v>
      </c>
      <c r="C139" s="4" t="s">
        <v>64</v>
      </c>
      <c r="D139" s="6">
        <v>2747000</v>
      </c>
      <c r="E139" s="6">
        <f t="shared" si="2"/>
        <v>-1204000</v>
      </c>
      <c r="F139" s="6">
        <v>1543000</v>
      </c>
      <c r="G139" s="6">
        <v>2747000</v>
      </c>
      <c r="H139" s="6">
        <v>-1204000</v>
      </c>
      <c r="I139" s="6">
        <v>0</v>
      </c>
      <c r="J139" s="6">
        <v>0</v>
      </c>
    </row>
    <row r="140" spans="1:10" ht="12.75">
      <c r="A140" s="20" t="s">
        <v>36</v>
      </c>
      <c r="B140" s="4" t="s">
        <v>263</v>
      </c>
      <c r="C140" s="4" t="s">
        <v>14</v>
      </c>
      <c r="D140" s="6">
        <v>23742000</v>
      </c>
      <c r="E140" s="6">
        <f t="shared" si="2"/>
        <v>0</v>
      </c>
      <c r="F140" s="6">
        <v>23742000</v>
      </c>
      <c r="G140" s="6">
        <v>23742000</v>
      </c>
      <c r="H140" s="6">
        <v>0</v>
      </c>
      <c r="I140" s="6">
        <v>0</v>
      </c>
      <c r="J140" s="6">
        <v>0</v>
      </c>
    </row>
    <row r="141" spans="1:10" ht="22.5">
      <c r="A141" s="20" t="s">
        <v>37</v>
      </c>
      <c r="B141" s="4" t="s">
        <v>264</v>
      </c>
      <c r="C141" s="4" t="s">
        <v>19</v>
      </c>
      <c r="D141" s="6">
        <v>23742000</v>
      </c>
      <c r="E141" s="6">
        <f t="shared" si="2"/>
        <v>0</v>
      </c>
      <c r="F141" s="6">
        <v>23742000</v>
      </c>
      <c r="G141" s="6">
        <v>23742000</v>
      </c>
      <c r="H141" s="6">
        <v>0</v>
      </c>
      <c r="I141" s="6">
        <v>0</v>
      </c>
      <c r="J141" s="6">
        <v>0</v>
      </c>
    </row>
    <row r="142" spans="1:10" ht="12.75">
      <c r="A142" s="20" t="s">
        <v>38</v>
      </c>
      <c r="B142" s="4" t="s">
        <v>265</v>
      </c>
      <c r="C142" s="4" t="s">
        <v>39</v>
      </c>
      <c r="D142" s="6">
        <v>23742000</v>
      </c>
      <c r="E142" s="6">
        <f t="shared" si="2"/>
        <v>0</v>
      </c>
      <c r="F142" s="6">
        <v>23742000</v>
      </c>
      <c r="G142" s="6">
        <v>23742000</v>
      </c>
      <c r="H142" s="6">
        <v>0</v>
      </c>
      <c r="I142" s="6">
        <v>0</v>
      </c>
      <c r="J142" s="6">
        <v>0</v>
      </c>
    </row>
    <row r="143" spans="1:10" ht="12.75">
      <c r="A143" s="20" t="s">
        <v>47</v>
      </c>
      <c r="B143" s="4" t="s">
        <v>266</v>
      </c>
      <c r="C143" s="4" t="s">
        <v>48</v>
      </c>
      <c r="D143" s="6">
        <v>23742000</v>
      </c>
      <c r="E143" s="6">
        <f t="shared" si="2"/>
        <v>0</v>
      </c>
      <c r="F143" s="6">
        <v>23742000</v>
      </c>
      <c r="G143" s="6">
        <v>23742000</v>
      </c>
      <c r="H143" s="6">
        <v>0</v>
      </c>
      <c r="I143" s="6">
        <v>0</v>
      </c>
      <c r="J143" s="6">
        <v>0</v>
      </c>
    </row>
    <row r="144" spans="1:10" ht="12.75">
      <c r="A144" s="20" t="s">
        <v>267</v>
      </c>
      <c r="B144" s="4" t="s">
        <v>268</v>
      </c>
      <c r="C144" s="4" t="s">
        <v>269</v>
      </c>
      <c r="D144" s="6">
        <v>6489000</v>
      </c>
      <c r="E144" s="6">
        <f t="shared" si="2"/>
        <v>3080000</v>
      </c>
      <c r="F144" s="6">
        <v>9569000</v>
      </c>
      <c r="G144" s="6">
        <v>6489000</v>
      </c>
      <c r="H144" s="6">
        <v>3080000</v>
      </c>
      <c r="I144" s="6">
        <v>0</v>
      </c>
      <c r="J144" s="6">
        <v>0</v>
      </c>
    </row>
    <row r="145" spans="1:10" ht="12.75">
      <c r="A145" s="20" t="s">
        <v>270</v>
      </c>
      <c r="B145" s="4" t="s">
        <v>271</v>
      </c>
      <c r="C145" s="4" t="s">
        <v>272</v>
      </c>
      <c r="D145" s="6">
        <v>6489000</v>
      </c>
      <c r="E145" s="6">
        <f t="shared" si="2"/>
        <v>3080000</v>
      </c>
      <c r="F145" s="6">
        <v>9569000</v>
      </c>
      <c r="G145" s="6">
        <v>6489000</v>
      </c>
      <c r="H145" s="6">
        <v>3080000</v>
      </c>
      <c r="I145" s="6">
        <v>0</v>
      </c>
      <c r="J145" s="6">
        <v>0</v>
      </c>
    </row>
    <row r="146" spans="1:10" ht="12.75">
      <c r="A146" s="20" t="s">
        <v>273</v>
      </c>
      <c r="B146" s="4" t="s">
        <v>274</v>
      </c>
      <c r="C146" s="4" t="s">
        <v>275</v>
      </c>
      <c r="D146" s="6">
        <v>2800000</v>
      </c>
      <c r="E146" s="6">
        <f t="shared" si="2"/>
        <v>0</v>
      </c>
      <c r="F146" s="6">
        <v>2800000</v>
      </c>
      <c r="G146" s="6">
        <v>2800000</v>
      </c>
      <c r="H146" s="6">
        <v>0</v>
      </c>
      <c r="I146" s="6">
        <v>0</v>
      </c>
      <c r="J146" s="6">
        <v>0</v>
      </c>
    </row>
    <row r="147" spans="1:10" ht="12.75">
      <c r="A147" s="20" t="s">
        <v>276</v>
      </c>
      <c r="B147" s="4" t="s">
        <v>277</v>
      </c>
      <c r="C147" s="4" t="s">
        <v>278</v>
      </c>
      <c r="D147" s="6">
        <v>2800000</v>
      </c>
      <c r="E147" s="6">
        <f t="shared" si="2"/>
        <v>0</v>
      </c>
      <c r="F147" s="6">
        <v>2800000</v>
      </c>
      <c r="G147" s="6">
        <v>2800000</v>
      </c>
      <c r="H147" s="6">
        <v>0</v>
      </c>
      <c r="I147" s="6">
        <v>0</v>
      </c>
      <c r="J147" s="6">
        <v>0</v>
      </c>
    </row>
    <row r="148" spans="1:10" ht="12.75">
      <c r="A148" s="20" t="s">
        <v>279</v>
      </c>
      <c r="B148" s="4" t="s">
        <v>280</v>
      </c>
      <c r="C148" s="4" t="s">
        <v>281</v>
      </c>
      <c r="D148" s="6">
        <v>20000000</v>
      </c>
      <c r="E148" s="6">
        <f t="shared" si="2"/>
        <v>-3266000</v>
      </c>
      <c r="F148" s="6">
        <v>16734000</v>
      </c>
      <c r="G148" s="6">
        <v>20000000</v>
      </c>
      <c r="H148" s="6">
        <v>-3266000</v>
      </c>
      <c r="I148" s="6">
        <v>0</v>
      </c>
      <c r="J148" s="6">
        <v>0</v>
      </c>
    </row>
    <row r="149" spans="1:10" ht="12.75">
      <c r="A149" s="20" t="s">
        <v>324</v>
      </c>
      <c r="B149" s="4" t="s">
        <v>325</v>
      </c>
      <c r="C149" s="4" t="s">
        <v>326</v>
      </c>
      <c r="D149" s="6">
        <v>0</v>
      </c>
      <c r="E149" s="6">
        <f t="shared" si="2"/>
        <v>48006000</v>
      </c>
      <c r="F149" s="6">
        <v>48006000</v>
      </c>
      <c r="G149" s="6">
        <v>48197000</v>
      </c>
      <c r="H149" s="6">
        <v>-75000</v>
      </c>
      <c r="I149" s="6">
        <v>-66000</v>
      </c>
      <c r="J149" s="6">
        <v>-50000</v>
      </c>
    </row>
    <row r="310" spans="1:10" s="14" customFormat="1" ht="12.75">
      <c r="A310" s="8"/>
      <c r="B310"/>
      <c r="C310"/>
      <c r="D310"/>
      <c r="E310"/>
      <c r="F310"/>
      <c r="G310"/>
      <c r="H310"/>
      <c r="I310"/>
      <c r="J310"/>
    </row>
    <row r="311" spans="1:10" s="14" customFormat="1" ht="12.75">
      <c r="A311" s="8"/>
      <c r="B311"/>
      <c r="C311"/>
      <c r="D311"/>
      <c r="E311"/>
      <c r="F311"/>
      <c r="G311"/>
      <c r="H311"/>
      <c r="I311"/>
      <c r="J311"/>
    </row>
    <row r="312" spans="1:10" s="14" customFormat="1" ht="12.75">
      <c r="A312" s="8"/>
      <c r="B312"/>
      <c r="C312"/>
      <c r="D312"/>
      <c r="E312"/>
      <c r="F312"/>
      <c r="G312"/>
      <c r="H312"/>
      <c r="I312"/>
      <c r="J312"/>
    </row>
    <row r="313" spans="1:10" s="14" customFormat="1" ht="12.75">
      <c r="A313" s="8"/>
      <c r="B313"/>
      <c r="C313"/>
      <c r="D313"/>
      <c r="E313"/>
      <c r="F313"/>
      <c r="G313"/>
      <c r="H313"/>
      <c r="I313"/>
      <c r="J313"/>
    </row>
    <row r="314" spans="1:10" s="14" customFormat="1" ht="12.75">
      <c r="A314" s="8"/>
      <c r="B314"/>
      <c r="C314"/>
      <c r="D314"/>
      <c r="E314"/>
      <c r="F314"/>
      <c r="G314"/>
      <c r="H314"/>
      <c r="I314"/>
      <c r="J314"/>
    </row>
    <row r="315" spans="1:10" s="14" customFormat="1" ht="12.75">
      <c r="A315" s="8"/>
      <c r="B315"/>
      <c r="C315"/>
      <c r="D315"/>
      <c r="E315"/>
      <c r="F315"/>
      <c r="G315"/>
      <c r="H315"/>
      <c r="I315"/>
      <c r="J315"/>
    </row>
    <row r="316" spans="1:10" s="14" customFormat="1" ht="12.75">
      <c r="A316" s="8"/>
      <c r="B316"/>
      <c r="C316"/>
      <c r="D316"/>
      <c r="E316"/>
      <c r="F316"/>
      <c r="G316"/>
      <c r="H316"/>
      <c r="I316"/>
      <c r="J316"/>
    </row>
    <row r="317" spans="1:10" s="14" customFormat="1" ht="12.75">
      <c r="A317" s="8"/>
      <c r="B317"/>
      <c r="C317"/>
      <c r="D317"/>
      <c r="E317"/>
      <c r="F317"/>
      <c r="G317"/>
      <c r="H317"/>
      <c r="I317"/>
      <c r="J317"/>
    </row>
    <row r="318" spans="1:10" s="14" customFormat="1" ht="12.75">
      <c r="A318" s="8"/>
      <c r="B318"/>
      <c r="C318"/>
      <c r="D318"/>
      <c r="E318"/>
      <c r="F318"/>
      <c r="G318"/>
      <c r="H318"/>
      <c r="I318"/>
      <c r="J318"/>
    </row>
    <row r="319" spans="1:10" s="14" customFormat="1" ht="12.75">
      <c r="A319" s="8"/>
      <c r="B319"/>
      <c r="C319"/>
      <c r="D319"/>
      <c r="E319"/>
      <c r="F319"/>
      <c r="G319"/>
      <c r="H319"/>
      <c r="I319"/>
      <c r="J319"/>
    </row>
    <row r="320" spans="1:10" s="14" customFormat="1" ht="12.75">
      <c r="A320" s="8"/>
      <c r="B320"/>
      <c r="C320"/>
      <c r="D320"/>
      <c r="E320"/>
      <c r="F320"/>
      <c r="G320"/>
      <c r="H320"/>
      <c r="I320"/>
      <c r="J320"/>
    </row>
    <row r="321" spans="1:10" s="14" customFormat="1" ht="12.75">
      <c r="A321" s="8"/>
      <c r="B321"/>
      <c r="C321"/>
      <c r="D321"/>
      <c r="E321"/>
      <c r="F321"/>
      <c r="G321"/>
      <c r="H321"/>
      <c r="I321"/>
      <c r="J321"/>
    </row>
    <row r="322" spans="1:10" s="14" customFormat="1" ht="12.75">
      <c r="A322" s="8"/>
      <c r="B322"/>
      <c r="C322"/>
      <c r="D322"/>
      <c r="E322"/>
      <c r="F322"/>
      <c r="G322"/>
      <c r="H322"/>
      <c r="I322"/>
      <c r="J322"/>
    </row>
    <row r="323" spans="1:10" s="14" customFormat="1" ht="12.75">
      <c r="A323" s="8"/>
      <c r="B323"/>
      <c r="C323"/>
      <c r="D323"/>
      <c r="E323"/>
      <c r="F323"/>
      <c r="G323"/>
      <c r="H323"/>
      <c r="I323"/>
      <c r="J323"/>
    </row>
    <row r="324" spans="1:10" s="14" customFormat="1" ht="12.75">
      <c r="A324" s="8"/>
      <c r="B324"/>
      <c r="C324"/>
      <c r="D324"/>
      <c r="E324"/>
      <c r="F324"/>
      <c r="G324"/>
      <c r="H324"/>
      <c r="I324"/>
      <c r="J324"/>
    </row>
    <row r="325" spans="1:10" s="14" customFormat="1" ht="12.75">
      <c r="A325" s="8"/>
      <c r="B325"/>
      <c r="C325"/>
      <c r="D325"/>
      <c r="E325"/>
      <c r="F325"/>
      <c r="G325"/>
      <c r="H325"/>
      <c r="I325"/>
      <c r="J325"/>
    </row>
    <row r="326" spans="1:10" s="14" customFormat="1" ht="12.75">
      <c r="A326" s="8"/>
      <c r="B326"/>
      <c r="C326"/>
      <c r="D326"/>
      <c r="E326"/>
      <c r="F326"/>
      <c r="G326"/>
      <c r="H326"/>
      <c r="I326"/>
      <c r="J326"/>
    </row>
    <row r="327" spans="1:10" s="14" customFormat="1" ht="12.75">
      <c r="A327" s="8"/>
      <c r="B327"/>
      <c r="C327"/>
      <c r="D327"/>
      <c r="E327"/>
      <c r="F327"/>
      <c r="G327"/>
      <c r="H327"/>
      <c r="I327"/>
      <c r="J327"/>
    </row>
    <row r="328" spans="1:10" s="14" customFormat="1" ht="12.75">
      <c r="A328" s="8"/>
      <c r="B328"/>
      <c r="C328"/>
      <c r="D328"/>
      <c r="E328"/>
      <c r="F328"/>
      <c r="G328"/>
      <c r="H328"/>
      <c r="I328"/>
      <c r="J328"/>
    </row>
    <row r="329" spans="1:10" s="14" customFormat="1" ht="12.75">
      <c r="A329" s="8"/>
      <c r="B329"/>
      <c r="C329"/>
      <c r="D329"/>
      <c r="E329"/>
      <c r="F329"/>
      <c r="G329"/>
      <c r="H329"/>
      <c r="I329"/>
      <c r="J329"/>
    </row>
    <row r="330" spans="1:10" s="14" customFormat="1" ht="12.75">
      <c r="A330" s="8"/>
      <c r="B330"/>
      <c r="C330"/>
      <c r="D330"/>
      <c r="E330"/>
      <c r="F330"/>
      <c r="G330"/>
      <c r="H330"/>
      <c r="I330"/>
      <c r="J330"/>
    </row>
    <row r="331" spans="1:10" s="14" customFormat="1" ht="12.75">
      <c r="A331" s="8"/>
      <c r="B331"/>
      <c r="C331"/>
      <c r="D331"/>
      <c r="E331"/>
      <c r="F331"/>
      <c r="G331"/>
      <c r="H331"/>
      <c r="I331"/>
      <c r="J331"/>
    </row>
    <row r="332" spans="1:10" s="14" customFormat="1" ht="12.75">
      <c r="A332" s="8"/>
      <c r="B332"/>
      <c r="C332"/>
      <c r="D332"/>
      <c r="E332"/>
      <c r="F332"/>
      <c r="G332"/>
      <c r="H332"/>
      <c r="I332"/>
      <c r="J332"/>
    </row>
    <row r="333" spans="1:10" s="14" customFormat="1" ht="12.75">
      <c r="A333" s="8"/>
      <c r="B333"/>
      <c r="C333"/>
      <c r="D333"/>
      <c r="E333"/>
      <c r="F333"/>
      <c r="G333"/>
      <c r="H333"/>
      <c r="I333"/>
      <c r="J333"/>
    </row>
    <row r="334" spans="1:10" s="14" customFormat="1" ht="12.75">
      <c r="A334" s="8"/>
      <c r="B334"/>
      <c r="C334"/>
      <c r="D334"/>
      <c r="E334"/>
      <c r="F334"/>
      <c r="G334"/>
      <c r="H334"/>
      <c r="I334"/>
      <c r="J334"/>
    </row>
    <row r="335" spans="1:10" s="14" customFormat="1" ht="12.75">
      <c r="A335" s="8"/>
      <c r="B335"/>
      <c r="C335"/>
      <c r="D335"/>
      <c r="E335"/>
      <c r="F335"/>
      <c r="G335"/>
      <c r="H335"/>
      <c r="I335"/>
      <c r="J335"/>
    </row>
    <row r="336" spans="1:10" s="14" customFormat="1" ht="12.75">
      <c r="A336" s="8"/>
      <c r="B336"/>
      <c r="C336"/>
      <c r="D336"/>
      <c r="E336"/>
      <c r="F336"/>
      <c r="G336"/>
      <c r="H336"/>
      <c r="I336"/>
      <c r="J336"/>
    </row>
    <row r="337" spans="1:10" s="14" customFormat="1" ht="12.75">
      <c r="A337" s="8"/>
      <c r="B337"/>
      <c r="C337"/>
      <c r="D337"/>
      <c r="E337"/>
      <c r="F337"/>
      <c r="G337"/>
      <c r="H337"/>
      <c r="I337"/>
      <c r="J337"/>
    </row>
    <row r="338" spans="1:10" s="14" customFormat="1" ht="12.75">
      <c r="A338" s="8"/>
      <c r="B338"/>
      <c r="C338"/>
      <c r="D338"/>
      <c r="E338"/>
      <c r="F338"/>
      <c r="G338"/>
      <c r="H338"/>
      <c r="I338"/>
      <c r="J338"/>
    </row>
    <row r="339" spans="1:10" s="14" customFormat="1" ht="12.75">
      <c r="A339" s="8"/>
      <c r="B339"/>
      <c r="C339"/>
      <c r="D339"/>
      <c r="E339"/>
      <c r="F339"/>
      <c r="G339"/>
      <c r="H339"/>
      <c r="I339"/>
      <c r="J339"/>
    </row>
    <row r="340" spans="1:10" s="14" customFormat="1" ht="12.75">
      <c r="A340" s="8"/>
      <c r="B340"/>
      <c r="C340"/>
      <c r="D340"/>
      <c r="E340"/>
      <c r="F340"/>
      <c r="G340"/>
      <c r="H340"/>
      <c r="I340"/>
      <c r="J340"/>
    </row>
    <row r="341" spans="1:10" s="14" customFormat="1" ht="12.75">
      <c r="A341" s="8"/>
      <c r="B341"/>
      <c r="C341"/>
      <c r="D341"/>
      <c r="E341"/>
      <c r="F341"/>
      <c r="G341"/>
      <c r="H341"/>
      <c r="I341"/>
      <c r="J341"/>
    </row>
    <row r="342" spans="1:10" s="14" customFormat="1" ht="12.75">
      <c r="A342" s="8"/>
      <c r="B342"/>
      <c r="C342"/>
      <c r="D342"/>
      <c r="E342"/>
      <c r="F342"/>
      <c r="G342"/>
      <c r="H342"/>
      <c r="I342"/>
      <c r="J342"/>
    </row>
    <row r="343" spans="1:10" s="14" customFormat="1" ht="12.75">
      <c r="A343" s="8"/>
      <c r="B343"/>
      <c r="C343"/>
      <c r="D343"/>
      <c r="E343"/>
      <c r="F343"/>
      <c r="G343"/>
      <c r="H343"/>
      <c r="I343"/>
      <c r="J343"/>
    </row>
    <row r="344" spans="1:10" s="14" customFormat="1" ht="12.75">
      <c r="A344" s="8"/>
      <c r="B344"/>
      <c r="C344"/>
      <c r="D344"/>
      <c r="E344"/>
      <c r="F344"/>
      <c r="G344"/>
      <c r="H344"/>
      <c r="I344"/>
      <c r="J344"/>
    </row>
    <row r="345" spans="1:10" s="14" customFormat="1" ht="12.75">
      <c r="A345" s="8"/>
      <c r="B345"/>
      <c r="C345"/>
      <c r="D345"/>
      <c r="E345"/>
      <c r="F345"/>
      <c r="G345"/>
      <c r="H345"/>
      <c r="I345"/>
      <c r="J345"/>
    </row>
    <row r="346" spans="1:10" s="14" customFormat="1" ht="12.75">
      <c r="A346" s="8"/>
      <c r="B346"/>
      <c r="C346"/>
      <c r="D346"/>
      <c r="E346"/>
      <c r="F346"/>
      <c r="G346"/>
      <c r="H346"/>
      <c r="I346"/>
      <c r="J346"/>
    </row>
    <row r="347" spans="1:10" s="14" customFormat="1" ht="12.75">
      <c r="A347" s="8"/>
      <c r="B347"/>
      <c r="C347"/>
      <c r="D347"/>
      <c r="E347"/>
      <c r="F347"/>
      <c r="G347"/>
      <c r="H347"/>
      <c r="I347"/>
      <c r="J347"/>
    </row>
    <row r="348" spans="1:10" s="14" customFormat="1" ht="12.75">
      <c r="A348" s="8"/>
      <c r="B348"/>
      <c r="C348"/>
      <c r="D348"/>
      <c r="E348"/>
      <c r="F348"/>
      <c r="G348"/>
      <c r="H348"/>
      <c r="I348"/>
      <c r="J348"/>
    </row>
    <row r="349" spans="1:10" s="14" customFormat="1" ht="12.75">
      <c r="A349" s="8"/>
      <c r="B349"/>
      <c r="C349"/>
      <c r="D349"/>
      <c r="E349"/>
      <c r="F349"/>
      <c r="G349"/>
      <c r="H349"/>
      <c r="I349"/>
      <c r="J349"/>
    </row>
    <row r="350" spans="1:10" s="14" customFormat="1" ht="12.75">
      <c r="A350" s="8"/>
      <c r="B350"/>
      <c r="C350"/>
      <c r="D350"/>
      <c r="E350"/>
      <c r="F350"/>
      <c r="G350"/>
      <c r="H350"/>
      <c r="I350"/>
      <c r="J350"/>
    </row>
    <row r="351" spans="1:10" s="14" customFormat="1" ht="12.75">
      <c r="A351" s="8"/>
      <c r="B351"/>
      <c r="C351"/>
      <c r="D351"/>
      <c r="E351"/>
      <c r="F351"/>
      <c r="G351"/>
      <c r="H351"/>
      <c r="I351"/>
      <c r="J351"/>
    </row>
    <row r="352" spans="1:10" s="14" customFormat="1" ht="12.75">
      <c r="A352" s="8"/>
      <c r="B352"/>
      <c r="C352"/>
      <c r="D352"/>
      <c r="E352"/>
      <c r="F352"/>
      <c r="G352"/>
      <c r="H352"/>
      <c r="I352"/>
      <c r="J352"/>
    </row>
    <row r="353" spans="1:10" s="14" customFormat="1" ht="12.75">
      <c r="A353" s="8"/>
      <c r="B353"/>
      <c r="C353"/>
      <c r="D353"/>
      <c r="E353"/>
      <c r="F353"/>
      <c r="G353"/>
      <c r="H353"/>
      <c r="I353"/>
      <c r="J353"/>
    </row>
    <row r="354" spans="1:10" s="14" customFormat="1" ht="12.75">
      <c r="A354" s="8"/>
      <c r="B354"/>
      <c r="C354"/>
      <c r="D354"/>
      <c r="E354"/>
      <c r="F354"/>
      <c r="G354"/>
      <c r="H354"/>
      <c r="I354"/>
      <c r="J354"/>
    </row>
    <row r="355" spans="1:10" s="14" customFormat="1" ht="12.75">
      <c r="A355" s="8"/>
      <c r="B355"/>
      <c r="C355"/>
      <c r="D355"/>
      <c r="E355"/>
      <c r="F355"/>
      <c r="G355"/>
      <c r="H355"/>
      <c r="I355"/>
      <c r="J355"/>
    </row>
    <row r="356" spans="1:10" s="14" customFormat="1" ht="12.75">
      <c r="A356" s="8"/>
      <c r="B356"/>
      <c r="C356"/>
      <c r="D356"/>
      <c r="E356"/>
      <c r="F356"/>
      <c r="G356"/>
      <c r="H356"/>
      <c r="I356"/>
      <c r="J356"/>
    </row>
    <row r="357" spans="1:10" s="14" customFormat="1" ht="12.75">
      <c r="A357" s="8"/>
      <c r="B357"/>
      <c r="C357"/>
      <c r="D357"/>
      <c r="E357"/>
      <c r="F357"/>
      <c r="G357"/>
      <c r="H357"/>
      <c r="I357"/>
      <c r="J357"/>
    </row>
    <row r="358" spans="1:10" s="14" customFormat="1" ht="12.75">
      <c r="A358" s="8"/>
      <c r="B358"/>
      <c r="C358"/>
      <c r="D358"/>
      <c r="E358"/>
      <c r="F358"/>
      <c r="G358"/>
      <c r="H358"/>
      <c r="I358"/>
      <c r="J358"/>
    </row>
    <row r="359" spans="1:10" s="14" customFormat="1" ht="12.75">
      <c r="A359" s="8"/>
      <c r="B359"/>
      <c r="C359"/>
      <c r="D359"/>
      <c r="E359"/>
      <c r="F359"/>
      <c r="G359"/>
      <c r="H359"/>
      <c r="I359"/>
      <c r="J359"/>
    </row>
    <row r="360" spans="1:10" s="14" customFormat="1" ht="12.75">
      <c r="A360" s="8"/>
      <c r="B360"/>
      <c r="C360"/>
      <c r="D360"/>
      <c r="E360"/>
      <c r="F360"/>
      <c r="G360"/>
      <c r="H360"/>
      <c r="I360"/>
      <c r="J360"/>
    </row>
    <row r="361" spans="1:10" s="14" customFormat="1" ht="12.75">
      <c r="A361" s="8"/>
      <c r="B361"/>
      <c r="C361"/>
      <c r="D361"/>
      <c r="E361"/>
      <c r="F361"/>
      <c r="G361"/>
      <c r="H361"/>
      <c r="I361"/>
      <c r="J361"/>
    </row>
    <row r="362" spans="1:10" s="14" customFormat="1" ht="12.75">
      <c r="A362" s="8"/>
      <c r="B362"/>
      <c r="C362"/>
      <c r="D362"/>
      <c r="E362"/>
      <c r="F362"/>
      <c r="G362"/>
      <c r="H362"/>
      <c r="I362"/>
      <c r="J362"/>
    </row>
    <row r="363" spans="1:10" s="14" customFormat="1" ht="12.75">
      <c r="A363" s="8"/>
      <c r="B363"/>
      <c r="C363"/>
      <c r="D363"/>
      <c r="E363"/>
      <c r="F363"/>
      <c r="G363"/>
      <c r="H363"/>
      <c r="I363"/>
      <c r="J363"/>
    </row>
    <row r="364" spans="1:10" s="14" customFormat="1" ht="12.75">
      <c r="A364" s="8"/>
      <c r="B364"/>
      <c r="C364"/>
      <c r="D364"/>
      <c r="E364"/>
      <c r="F364"/>
      <c r="G364"/>
      <c r="H364"/>
      <c r="I364"/>
      <c r="J364"/>
    </row>
    <row r="365" spans="1:10" s="14" customFormat="1" ht="12.75">
      <c r="A365" s="8"/>
      <c r="B365"/>
      <c r="C365"/>
      <c r="D365"/>
      <c r="E365"/>
      <c r="F365"/>
      <c r="G365"/>
      <c r="H365"/>
      <c r="I365"/>
      <c r="J365"/>
    </row>
    <row r="366" spans="1:10" s="14" customFormat="1" ht="12.75">
      <c r="A366" s="8"/>
      <c r="B366"/>
      <c r="C366"/>
      <c r="D366"/>
      <c r="E366"/>
      <c r="F366"/>
      <c r="G366"/>
      <c r="H366"/>
      <c r="I366"/>
      <c r="J366"/>
    </row>
    <row r="367" spans="1:10" s="14" customFormat="1" ht="12.75">
      <c r="A367" s="8"/>
      <c r="B367"/>
      <c r="C367"/>
      <c r="D367"/>
      <c r="E367"/>
      <c r="F367"/>
      <c r="G367"/>
      <c r="H367"/>
      <c r="I367"/>
      <c r="J367"/>
    </row>
    <row r="368" spans="1:10" s="14" customFormat="1" ht="12.75">
      <c r="A368" s="8"/>
      <c r="B368"/>
      <c r="C368"/>
      <c r="D368"/>
      <c r="E368"/>
      <c r="F368"/>
      <c r="G368"/>
      <c r="H368"/>
      <c r="I368"/>
      <c r="J368"/>
    </row>
    <row r="369" s="14" customFormat="1" ht="12.75">
      <c r="A369" s="15"/>
    </row>
    <row r="370" s="14" customFormat="1" ht="12.75">
      <c r="A370" s="15"/>
    </row>
    <row r="371" s="14" customFormat="1" ht="12.75">
      <c r="A371" s="15"/>
    </row>
    <row r="372" s="14" customFormat="1" ht="12.75">
      <c r="A372" s="15"/>
    </row>
    <row r="373" s="14" customFormat="1" ht="12.75">
      <c r="A373" s="15"/>
    </row>
    <row r="374" s="14" customFormat="1" ht="12.75">
      <c r="A374" s="15"/>
    </row>
    <row r="375" s="14" customFormat="1" ht="12.75">
      <c r="A375" s="15"/>
    </row>
    <row r="376" s="14" customFormat="1" ht="12.75">
      <c r="A376" s="15"/>
    </row>
    <row r="377" s="14" customFormat="1" ht="12.75">
      <c r="A377" s="15"/>
    </row>
    <row r="378" s="14" customFormat="1" ht="12.75">
      <c r="A378" s="15"/>
    </row>
    <row r="379" s="14" customFormat="1" ht="12.75">
      <c r="A379" s="15"/>
    </row>
    <row r="380" s="14" customFormat="1" ht="12.75">
      <c r="A380" s="15"/>
    </row>
    <row r="381" s="14" customFormat="1" ht="12.75">
      <c r="A381" s="15"/>
    </row>
    <row r="382" s="14" customFormat="1" ht="12.75">
      <c r="A382" s="15"/>
    </row>
    <row r="383" s="14" customFormat="1" ht="12.75">
      <c r="A383" s="15"/>
    </row>
    <row r="384" s="14" customFormat="1" ht="12.75">
      <c r="A384" s="15"/>
    </row>
    <row r="385" s="14" customFormat="1" ht="12.75">
      <c r="A385" s="15"/>
    </row>
    <row r="386" s="14" customFormat="1" ht="12.75">
      <c r="A386" s="15"/>
    </row>
    <row r="387" s="14" customFormat="1" ht="12.75">
      <c r="A387" s="15"/>
    </row>
    <row r="388" s="14" customFormat="1" ht="12.75">
      <c r="A388" s="15"/>
    </row>
    <row r="389" s="14" customFormat="1" ht="12.75">
      <c r="A389" s="15"/>
    </row>
    <row r="390" s="14" customFormat="1" ht="12.75">
      <c r="A390" s="15"/>
    </row>
    <row r="391" s="14" customFormat="1" ht="12.75">
      <c r="A391" s="15"/>
    </row>
    <row r="392" s="14" customFormat="1" ht="12.75">
      <c r="A392" s="15"/>
    </row>
    <row r="393" s="14" customFormat="1" ht="12.75">
      <c r="A393" s="15"/>
    </row>
    <row r="394" s="14" customFormat="1" ht="12.75">
      <c r="A394" s="15"/>
    </row>
    <row r="395" s="14" customFormat="1" ht="12.75">
      <c r="A395" s="15"/>
    </row>
    <row r="396" s="14" customFormat="1" ht="12.75">
      <c r="A396" s="15"/>
    </row>
    <row r="397" s="14" customFormat="1" ht="12.75">
      <c r="A397" s="15"/>
    </row>
    <row r="398" s="14" customFormat="1" ht="12.75">
      <c r="A398" s="15"/>
    </row>
    <row r="399" s="14" customFormat="1" ht="12.75">
      <c r="A399" s="15"/>
    </row>
    <row r="400" s="14" customFormat="1" ht="12.75">
      <c r="A400" s="15"/>
    </row>
    <row r="401" s="14" customFormat="1" ht="12.75">
      <c r="A401" s="15"/>
    </row>
    <row r="402" s="14" customFormat="1" ht="12.75">
      <c r="A402" s="15"/>
    </row>
    <row r="403" s="14" customFormat="1" ht="12.75">
      <c r="A403" s="15"/>
    </row>
    <row r="404" s="14" customFormat="1" ht="12.75">
      <c r="A404" s="15"/>
    </row>
    <row r="405" s="14" customFormat="1" ht="12.75">
      <c r="A405" s="15"/>
    </row>
    <row r="406" s="14" customFormat="1" ht="12.75">
      <c r="A406" s="15"/>
    </row>
    <row r="407" s="14" customFormat="1" ht="12.75">
      <c r="A407" s="15"/>
    </row>
    <row r="408" s="14" customFormat="1" ht="12.75">
      <c r="A408" s="15"/>
    </row>
    <row r="409" s="14" customFormat="1" ht="12.75">
      <c r="A409" s="15"/>
    </row>
    <row r="410" s="14" customFormat="1" ht="12.75">
      <c r="A410" s="15"/>
    </row>
    <row r="411" s="14" customFormat="1" ht="12.75">
      <c r="A411" s="15"/>
    </row>
    <row r="412" s="14" customFormat="1" ht="12.75">
      <c r="A412" s="15"/>
    </row>
    <row r="413" s="14" customFormat="1" ht="12.75">
      <c r="A413" s="15"/>
    </row>
    <row r="414" s="14" customFormat="1" ht="12.75">
      <c r="A414" s="15"/>
    </row>
    <row r="415" s="14" customFormat="1" ht="12.75">
      <c r="A415" s="15"/>
    </row>
    <row r="416" s="14" customFormat="1" ht="12.75">
      <c r="A416" s="15"/>
    </row>
    <row r="417" s="14" customFormat="1" ht="12.75">
      <c r="A417" s="15"/>
    </row>
    <row r="418" s="14" customFormat="1" ht="12.75">
      <c r="A418" s="15"/>
    </row>
    <row r="419" s="14" customFormat="1" ht="12.75">
      <c r="A419" s="15"/>
    </row>
    <row r="420" s="14" customFormat="1" ht="12.75">
      <c r="A420" s="15"/>
    </row>
    <row r="421" s="14" customFormat="1" ht="12.75">
      <c r="A421" s="15"/>
    </row>
    <row r="422" s="14" customFormat="1" ht="12.75">
      <c r="A422" s="15"/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4">
      <selection activeCell="F25" sqref="F25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40.5" customHeight="1">
      <c r="A10" s="33" t="s">
        <v>70</v>
      </c>
      <c r="B10" s="33"/>
      <c r="C10" s="33"/>
      <c r="D10" s="33"/>
      <c r="E10" s="34" t="s">
        <v>79</v>
      </c>
      <c r="F10" s="34"/>
      <c r="G10" s="34"/>
      <c r="H10" s="34"/>
      <c r="I10" s="34"/>
      <c r="J10" s="34"/>
    </row>
    <row r="11" spans="1:10" s="3" customFormat="1" ht="11.25">
      <c r="A11" s="35" t="s">
        <v>52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53000</v>
      </c>
      <c r="E14" s="6">
        <v>1000</v>
      </c>
      <c r="F14" s="6">
        <v>54000</v>
      </c>
      <c r="G14" s="6">
        <v>53000</v>
      </c>
      <c r="H14" s="6">
        <v>1000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53000</v>
      </c>
      <c r="E15" s="6">
        <v>1000</v>
      </c>
      <c r="F15" s="6">
        <v>54000</v>
      </c>
      <c r="G15" s="6">
        <v>53000</v>
      </c>
      <c r="H15" s="6">
        <v>1000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53000</v>
      </c>
      <c r="E16" s="6">
        <v>1000</v>
      </c>
      <c r="F16" s="6">
        <v>54000</v>
      </c>
      <c r="G16" s="6">
        <v>53000</v>
      </c>
      <c r="H16" s="6">
        <v>1000</v>
      </c>
      <c r="I16" s="6">
        <v>0</v>
      </c>
      <c r="J16" s="6">
        <v>0</v>
      </c>
    </row>
    <row r="17" spans="1:10" ht="12.75">
      <c r="A17" s="17" t="s">
        <v>72</v>
      </c>
      <c r="B17" s="18" t="s">
        <v>61</v>
      </c>
      <c r="C17" s="4" t="s">
        <v>62</v>
      </c>
      <c r="D17" s="6">
        <v>53000</v>
      </c>
      <c r="E17" s="6">
        <v>1000</v>
      </c>
      <c r="F17" s="6">
        <v>54000</v>
      </c>
      <c r="G17" s="6">
        <v>53000</v>
      </c>
      <c r="H17" s="6">
        <v>1000</v>
      </c>
      <c r="I17" s="6">
        <v>0</v>
      </c>
      <c r="J17" s="6">
        <v>0</v>
      </c>
    </row>
    <row r="18" spans="1:10" ht="12.75">
      <c r="A18" s="17" t="s">
        <v>282</v>
      </c>
      <c r="B18" s="18" t="s">
        <v>86</v>
      </c>
      <c r="C18" s="4" t="s">
        <v>87</v>
      </c>
      <c r="D18" s="6">
        <v>0</v>
      </c>
      <c r="E18" s="6">
        <v>45000</v>
      </c>
      <c r="F18" s="6">
        <v>45000</v>
      </c>
      <c r="G18" s="6">
        <v>0</v>
      </c>
      <c r="H18" s="6">
        <v>45000</v>
      </c>
      <c r="I18" s="6">
        <v>0</v>
      </c>
      <c r="J18" s="6">
        <v>0</v>
      </c>
    </row>
    <row r="19" spans="1:10" ht="12.75">
      <c r="A19" s="17" t="s">
        <v>73</v>
      </c>
      <c r="B19" s="18" t="s">
        <v>63</v>
      </c>
      <c r="C19" s="4" t="s">
        <v>64</v>
      </c>
      <c r="D19" s="6">
        <v>53000</v>
      </c>
      <c r="E19" s="6">
        <v>-44000</v>
      </c>
      <c r="F19" s="6">
        <v>9000</v>
      </c>
      <c r="G19" s="6">
        <v>53000</v>
      </c>
      <c r="H19" s="6">
        <v>-44000</v>
      </c>
      <c r="I19" s="6">
        <v>0</v>
      </c>
      <c r="J19" s="6">
        <v>0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nr.5/34/a la HCJ nr.__________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4">
      <selection activeCell="F22" sqref="F22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3" customHeight="1">
      <c r="A10" s="33" t="s">
        <v>81</v>
      </c>
      <c r="B10" s="33"/>
      <c r="C10" s="33"/>
      <c r="D10" s="33"/>
      <c r="E10" s="34" t="s">
        <v>82</v>
      </c>
      <c r="F10" s="34"/>
      <c r="G10" s="34"/>
      <c r="H10" s="34"/>
      <c r="I10" s="34"/>
      <c r="J10" s="34"/>
    </row>
    <row r="11" spans="1:10" s="3" customFormat="1" ht="11.25">
      <c r="A11" s="35" t="s">
        <v>80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4000000</v>
      </c>
      <c r="E14" s="6">
        <v>0</v>
      </c>
      <c r="F14" s="6">
        <v>4000000</v>
      </c>
      <c r="G14" s="6">
        <v>4000000</v>
      </c>
      <c r="H14" s="6">
        <v>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4000000</v>
      </c>
      <c r="E15" s="6">
        <v>0</v>
      </c>
      <c r="F15" s="6">
        <v>4000000</v>
      </c>
      <c r="G15" s="6">
        <v>4000000</v>
      </c>
      <c r="H15" s="6">
        <v>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4000000</v>
      </c>
      <c r="E16" s="6">
        <v>0</v>
      </c>
      <c r="F16" s="6">
        <v>4000000</v>
      </c>
      <c r="G16" s="6">
        <v>4000000</v>
      </c>
      <c r="H16" s="6">
        <v>0</v>
      </c>
      <c r="I16" s="6">
        <v>0</v>
      </c>
      <c r="J16" s="6">
        <v>0</v>
      </c>
    </row>
    <row r="17" spans="1:10" ht="12.75">
      <c r="A17" s="17" t="s">
        <v>283</v>
      </c>
      <c r="B17" s="18" t="s">
        <v>75</v>
      </c>
      <c r="C17" s="4" t="s">
        <v>76</v>
      </c>
      <c r="D17" s="6">
        <v>4000000</v>
      </c>
      <c r="E17" s="6">
        <v>0</v>
      </c>
      <c r="F17" s="6">
        <v>4000000</v>
      </c>
      <c r="G17" s="6">
        <v>4000000</v>
      </c>
      <c r="H17" s="6">
        <v>0</v>
      </c>
      <c r="I17" s="6">
        <v>0</v>
      </c>
      <c r="J17" s="6">
        <v>0</v>
      </c>
    </row>
    <row r="18" spans="1:10" ht="12.75">
      <c r="A18" s="17" t="s">
        <v>286</v>
      </c>
      <c r="B18" s="18" t="s">
        <v>63</v>
      </c>
      <c r="C18" s="4" t="s">
        <v>77</v>
      </c>
      <c r="D18" s="6">
        <v>4000000</v>
      </c>
      <c r="E18" s="6">
        <v>0</v>
      </c>
      <c r="F18" s="6">
        <v>4000000</v>
      </c>
      <c r="G18" s="6">
        <v>4000000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nr.5/37/a la HCJ nr.__________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4">
      <selection activeCell="C23" sqref="C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3.5" customHeight="1">
      <c r="A10" s="33" t="s">
        <v>84</v>
      </c>
      <c r="B10" s="33"/>
      <c r="C10" s="33"/>
      <c r="D10" s="33"/>
      <c r="E10" s="34" t="s">
        <v>85</v>
      </c>
      <c r="F10" s="34"/>
      <c r="G10" s="34"/>
      <c r="H10" s="34"/>
      <c r="I10" s="34"/>
      <c r="J10" s="34"/>
    </row>
    <row r="11" spans="1:10" s="3" customFormat="1" ht="13.5" customHeight="1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24.75" customHeight="1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1.25" customHeight="1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3.5" customHeight="1">
      <c r="A14" s="17" t="s">
        <v>5</v>
      </c>
      <c r="B14" s="18" t="s">
        <v>15</v>
      </c>
      <c r="C14" s="4"/>
      <c r="D14" s="6">
        <v>4508000</v>
      </c>
      <c r="E14" s="6">
        <v>-186000</v>
      </c>
      <c r="F14" s="6">
        <v>4322000</v>
      </c>
      <c r="G14" s="6">
        <v>4508000</v>
      </c>
      <c r="H14" s="6">
        <v>-186000</v>
      </c>
      <c r="I14" s="6">
        <v>0</v>
      </c>
      <c r="J14" s="6">
        <v>0</v>
      </c>
    </row>
    <row r="15" spans="1:10" ht="13.5" customHeight="1">
      <c r="A15" s="17" t="s">
        <v>6</v>
      </c>
      <c r="B15" s="18" t="s">
        <v>57</v>
      </c>
      <c r="C15" s="4" t="s">
        <v>58</v>
      </c>
      <c r="D15" s="6">
        <v>4508000</v>
      </c>
      <c r="E15" s="6">
        <v>-186000</v>
      </c>
      <c r="F15" s="6">
        <v>4322000</v>
      </c>
      <c r="G15" s="6">
        <v>4508000</v>
      </c>
      <c r="H15" s="6">
        <v>-186000</v>
      </c>
      <c r="I15" s="6">
        <v>0</v>
      </c>
      <c r="J15" s="6">
        <v>0</v>
      </c>
    </row>
    <row r="16" spans="1:10" ht="13.5" customHeight="1">
      <c r="A16" s="17" t="s">
        <v>60</v>
      </c>
      <c r="B16" s="18" t="s">
        <v>59</v>
      </c>
      <c r="C16" s="4" t="s">
        <v>18</v>
      </c>
      <c r="D16" s="6">
        <v>4508000</v>
      </c>
      <c r="E16" s="6">
        <v>-186000</v>
      </c>
      <c r="F16" s="6">
        <v>4322000</v>
      </c>
      <c r="G16" s="6">
        <v>4508000</v>
      </c>
      <c r="H16" s="6">
        <v>-186000</v>
      </c>
      <c r="I16" s="6">
        <v>0</v>
      </c>
      <c r="J16" s="6">
        <v>0</v>
      </c>
    </row>
    <row r="17" spans="1:10" ht="13.5" customHeight="1">
      <c r="A17" s="17" t="s">
        <v>72</v>
      </c>
      <c r="B17" s="18" t="s">
        <v>61</v>
      </c>
      <c r="C17" s="4" t="s">
        <v>62</v>
      </c>
      <c r="D17" s="6">
        <v>4508000</v>
      </c>
      <c r="E17" s="6">
        <v>-186000</v>
      </c>
      <c r="F17" s="6">
        <v>4322000</v>
      </c>
      <c r="G17" s="6">
        <v>4508000</v>
      </c>
      <c r="H17" s="6">
        <v>-186000</v>
      </c>
      <c r="I17" s="6">
        <v>0</v>
      </c>
      <c r="J17" s="6">
        <v>0</v>
      </c>
    </row>
    <row r="18" spans="1:10" ht="13.5" customHeight="1">
      <c r="A18" s="17" t="s">
        <v>282</v>
      </c>
      <c r="B18" s="18" t="s">
        <v>86</v>
      </c>
      <c r="C18" s="4" t="s">
        <v>87</v>
      </c>
      <c r="D18" s="6">
        <v>2800000</v>
      </c>
      <c r="E18" s="6">
        <v>145000</v>
      </c>
      <c r="F18" s="6">
        <v>2945000</v>
      </c>
      <c r="G18" s="6">
        <v>2800000</v>
      </c>
      <c r="H18" s="6">
        <v>145000</v>
      </c>
      <c r="I18" s="6">
        <v>0</v>
      </c>
      <c r="J18" s="6">
        <v>0</v>
      </c>
    </row>
    <row r="19" spans="1:10" ht="13.5" customHeight="1">
      <c r="A19" s="17" t="s">
        <v>73</v>
      </c>
      <c r="B19" s="18" t="s">
        <v>63</v>
      </c>
      <c r="C19" s="4" t="s">
        <v>64</v>
      </c>
      <c r="D19" s="6">
        <v>1708000</v>
      </c>
      <c r="E19" s="6">
        <v>-331000</v>
      </c>
      <c r="F19" s="6">
        <v>1377000</v>
      </c>
      <c r="G19" s="6">
        <v>1708000</v>
      </c>
      <c r="H19" s="6">
        <v>-331000</v>
      </c>
      <c r="I19" s="6">
        <v>0</v>
      </c>
      <c r="J19" s="6">
        <v>0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nr.5/43/a la HCJ nr.__________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6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7.75" customHeight="1">
      <c r="A10" s="33" t="s">
        <v>84</v>
      </c>
      <c r="B10" s="33"/>
      <c r="C10" s="33"/>
      <c r="D10" s="33"/>
      <c r="E10" s="34" t="s">
        <v>88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1039000</v>
      </c>
      <c r="E14" s="6">
        <v>0</v>
      </c>
      <c r="F14" s="6">
        <v>1039000</v>
      </c>
      <c r="G14" s="6">
        <v>1039000</v>
      </c>
      <c r="H14" s="6">
        <v>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1039000</v>
      </c>
      <c r="E15" s="6">
        <v>0</v>
      </c>
      <c r="F15" s="6">
        <v>1039000</v>
      </c>
      <c r="G15" s="6">
        <v>1039000</v>
      </c>
      <c r="H15" s="6">
        <v>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1039000</v>
      </c>
      <c r="E16" s="6">
        <v>0</v>
      </c>
      <c r="F16" s="6">
        <v>1039000</v>
      </c>
      <c r="G16" s="6">
        <v>1039000</v>
      </c>
      <c r="H16" s="6">
        <v>0</v>
      </c>
      <c r="I16" s="6">
        <v>0</v>
      </c>
      <c r="J16" s="6">
        <v>0</v>
      </c>
    </row>
    <row r="17" spans="1:10" ht="12.75">
      <c r="A17" s="17" t="s">
        <v>72</v>
      </c>
      <c r="B17" s="18" t="s">
        <v>61</v>
      </c>
      <c r="C17" s="4" t="s">
        <v>62</v>
      </c>
      <c r="D17" s="6">
        <v>1039000</v>
      </c>
      <c r="E17" s="6">
        <v>0</v>
      </c>
      <c r="F17" s="6">
        <v>1039000</v>
      </c>
      <c r="G17" s="6">
        <v>1039000</v>
      </c>
      <c r="H17" s="6">
        <v>0</v>
      </c>
      <c r="I17" s="6">
        <v>0</v>
      </c>
      <c r="J17" s="6">
        <v>0</v>
      </c>
    </row>
    <row r="18" spans="1:10" ht="12.75">
      <c r="A18" s="17" t="s">
        <v>282</v>
      </c>
      <c r="B18" s="18" t="s">
        <v>86</v>
      </c>
      <c r="C18" s="4" t="s">
        <v>87</v>
      </c>
      <c r="D18" s="6">
        <v>0</v>
      </c>
      <c r="E18" s="6">
        <v>873000</v>
      </c>
      <c r="F18" s="6">
        <v>873000</v>
      </c>
      <c r="G18" s="6">
        <v>0</v>
      </c>
      <c r="H18" s="6">
        <v>873000</v>
      </c>
      <c r="I18" s="6">
        <v>0</v>
      </c>
      <c r="J18" s="6">
        <v>0</v>
      </c>
    </row>
    <row r="19" spans="1:10" ht="12.75">
      <c r="A19" s="17" t="s">
        <v>73</v>
      </c>
      <c r="B19" s="18" t="s">
        <v>63</v>
      </c>
      <c r="C19" s="4" t="s">
        <v>64</v>
      </c>
      <c r="D19" s="6">
        <v>1039000</v>
      </c>
      <c r="E19" s="6">
        <v>-873000</v>
      </c>
      <c r="F19" s="6">
        <v>166000</v>
      </c>
      <c r="G19" s="6">
        <v>1039000</v>
      </c>
      <c r="H19" s="6">
        <v>-873000</v>
      </c>
      <c r="I19" s="6">
        <v>0</v>
      </c>
      <c r="J19" s="6">
        <v>0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nr.5/44/a la HCJ nr.__________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10">
      <selection activeCell="C9" sqref="C9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51.75" customHeight="1">
      <c r="A10" s="33" t="s">
        <v>84</v>
      </c>
      <c r="B10" s="33"/>
      <c r="C10" s="33"/>
      <c r="D10" s="33"/>
      <c r="E10" s="34" t="s">
        <v>291</v>
      </c>
      <c r="F10" s="34"/>
      <c r="G10" s="34"/>
      <c r="H10" s="34"/>
      <c r="I10" s="34"/>
      <c r="J10" s="34"/>
    </row>
    <row r="11" spans="1:10" s="3" customFormat="1" ht="11.25">
      <c r="A11" s="35" t="s">
        <v>52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20000000</v>
      </c>
      <c r="E14" s="6">
        <v>-3266000</v>
      </c>
      <c r="F14" s="6">
        <v>16734000</v>
      </c>
      <c r="G14" s="6">
        <v>20000000</v>
      </c>
      <c r="H14" s="6">
        <v>-3266000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20000000</v>
      </c>
      <c r="E15" s="6">
        <v>-3266000</v>
      </c>
      <c r="F15" s="6">
        <v>16734000</v>
      </c>
      <c r="G15" s="6">
        <v>20000000</v>
      </c>
      <c r="H15" s="6">
        <v>-3266000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20000000</v>
      </c>
      <c r="E16" s="6">
        <v>-3266000</v>
      </c>
      <c r="F16" s="6">
        <v>16734000</v>
      </c>
      <c r="G16" s="6">
        <v>20000000</v>
      </c>
      <c r="H16" s="6">
        <v>-3266000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20000000</v>
      </c>
      <c r="E17" s="6">
        <v>-3266000</v>
      </c>
      <c r="F17" s="6">
        <v>16734000</v>
      </c>
      <c r="G17" s="6">
        <v>20000000</v>
      </c>
      <c r="H17" s="6">
        <v>-3266000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20000000</v>
      </c>
      <c r="E18" s="6">
        <v>-3266000</v>
      </c>
      <c r="F18" s="6">
        <v>16734000</v>
      </c>
      <c r="G18" s="6">
        <v>20000000</v>
      </c>
      <c r="H18" s="6">
        <v>-3266000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nr.5/48/a la HCJ nr.__________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7">
      <selection activeCell="E10" sqref="E10:J10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45" customHeight="1">
      <c r="A10" s="33" t="s">
        <v>83</v>
      </c>
      <c r="B10" s="33"/>
      <c r="C10" s="33"/>
      <c r="D10" s="33"/>
      <c r="E10" s="34" t="s">
        <v>287</v>
      </c>
      <c r="F10" s="34"/>
      <c r="G10" s="34"/>
      <c r="H10" s="34"/>
      <c r="I10" s="34"/>
      <c r="J10" s="34"/>
    </row>
    <row r="11" spans="1:10" s="3" customFormat="1" ht="11.25">
      <c r="A11" s="35" t="s">
        <v>27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319000</v>
      </c>
      <c r="F14" s="6">
        <v>319000</v>
      </c>
      <c r="G14" s="6">
        <v>0</v>
      </c>
      <c r="H14" s="6">
        <v>319000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0</v>
      </c>
      <c r="E15" s="6">
        <v>319000</v>
      </c>
      <c r="F15" s="6">
        <v>319000</v>
      </c>
      <c r="G15" s="6">
        <v>0</v>
      </c>
      <c r="H15" s="6">
        <v>319000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0</v>
      </c>
      <c r="E16" s="6">
        <v>319000</v>
      </c>
      <c r="F16" s="6">
        <v>319000</v>
      </c>
      <c r="G16" s="6">
        <v>0</v>
      </c>
      <c r="H16" s="6">
        <v>319000</v>
      </c>
      <c r="I16" s="6">
        <v>0</v>
      </c>
      <c r="J16" s="6">
        <v>0</v>
      </c>
    </row>
    <row r="17" spans="1:10" ht="12.75">
      <c r="A17" s="17" t="s">
        <v>283</v>
      </c>
      <c r="B17" s="18" t="s">
        <v>75</v>
      </c>
      <c r="C17" s="4" t="s">
        <v>76</v>
      </c>
      <c r="D17" s="6">
        <v>0</v>
      </c>
      <c r="E17" s="6">
        <v>319000</v>
      </c>
      <c r="F17" s="6">
        <v>319000</v>
      </c>
      <c r="G17" s="6">
        <v>0</v>
      </c>
      <c r="H17" s="6">
        <v>319000</v>
      </c>
      <c r="I17" s="6">
        <v>0</v>
      </c>
      <c r="J17" s="6">
        <v>0</v>
      </c>
    </row>
    <row r="18" spans="1:10" ht="12.75">
      <c r="A18" s="17" t="s">
        <v>284</v>
      </c>
      <c r="B18" s="18" t="s">
        <v>86</v>
      </c>
      <c r="C18" s="4" t="s">
        <v>285</v>
      </c>
      <c r="D18" s="6">
        <v>0</v>
      </c>
      <c r="E18" s="6">
        <v>319000</v>
      </c>
      <c r="F18" s="6">
        <v>319000</v>
      </c>
      <c r="G18" s="6">
        <v>0</v>
      </c>
      <c r="H18" s="6">
        <v>319000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nr.5/49 la HCJ nr.__________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10">
      <selection activeCell="D14" sqref="D14:J18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33.75" customHeight="1">
      <c r="A10" s="33" t="s">
        <v>84</v>
      </c>
      <c r="B10" s="33"/>
      <c r="C10" s="33"/>
      <c r="D10" s="33"/>
      <c r="E10" s="34" t="s">
        <v>290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7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8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23" t="s">
        <v>15</v>
      </c>
      <c r="C14" s="4"/>
      <c r="D14" s="6">
        <v>0</v>
      </c>
      <c r="E14" s="6">
        <v>35000</v>
      </c>
      <c r="F14" s="6">
        <v>35000</v>
      </c>
      <c r="G14" s="6">
        <v>0</v>
      </c>
      <c r="H14" s="6">
        <v>35000</v>
      </c>
      <c r="I14" s="6">
        <v>0</v>
      </c>
      <c r="J14" s="6">
        <v>0</v>
      </c>
    </row>
    <row r="15" spans="1:10" ht="12.75">
      <c r="A15" s="17" t="s">
        <v>43</v>
      </c>
      <c r="B15" s="23" t="s">
        <v>36</v>
      </c>
      <c r="C15" s="4" t="s">
        <v>14</v>
      </c>
      <c r="D15" s="6">
        <v>0</v>
      </c>
      <c r="E15" s="6">
        <v>35000</v>
      </c>
      <c r="F15" s="6">
        <v>35000</v>
      </c>
      <c r="G15" s="6">
        <v>0</v>
      </c>
      <c r="H15" s="6">
        <v>35000</v>
      </c>
      <c r="I15" s="6">
        <v>0</v>
      </c>
      <c r="J15" s="6">
        <v>0</v>
      </c>
    </row>
    <row r="16" spans="1:10" ht="12.75">
      <c r="A16" s="17" t="s">
        <v>44</v>
      </c>
      <c r="B16" s="23" t="s">
        <v>37</v>
      </c>
      <c r="C16" s="4" t="s">
        <v>19</v>
      </c>
      <c r="D16" s="6">
        <v>0</v>
      </c>
      <c r="E16" s="6">
        <v>35000</v>
      </c>
      <c r="F16" s="6">
        <v>35000</v>
      </c>
      <c r="G16" s="6">
        <v>0</v>
      </c>
      <c r="H16" s="6">
        <v>35000</v>
      </c>
      <c r="I16" s="6">
        <v>0</v>
      </c>
      <c r="J16" s="6">
        <v>0</v>
      </c>
    </row>
    <row r="17" spans="1:10" ht="12.75">
      <c r="A17" s="17" t="s">
        <v>45</v>
      </c>
      <c r="B17" s="23" t="s">
        <v>38</v>
      </c>
      <c r="C17" s="4" t="s">
        <v>39</v>
      </c>
      <c r="D17" s="6">
        <v>0</v>
      </c>
      <c r="E17" s="6">
        <v>35000</v>
      </c>
      <c r="F17" s="6">
        <v>35000</v>
      </c>
      <c r="G17" s="6">
        <v>0</v>
      </c>
      <c r="H17" s="6">
        <v>35000</v>
      </c>
      <c r="I17" s="6">
        <v>0</v>
      </c>
      <c r="J17" s="6">
        <v>0</v>
      </c>
    </row>
    <row r="18" spans="1:10" ht="12.75">
      <c r="A18" s="17" t="s">
        <v>53</v>
      </c>
      <c r="B18" s="23" t="s">
        <v>47</v>
      </c>
      <c r="C18" s="4" t="s">
        <v>48</v>
      </c>
      <c r="D18" s="6">
        <v>0</v>
      </c>
      <c r="E18" s="6">
        <v>35000</v>
      </c>
      <c r="F18" s="6">
        <v>35000</v>
      </c>
      <c r="G18" s="6">
        <v>0</v>
      </c>
      <c r="H18" s="6">
        <v>35000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nr.5/50 la HCJ nr.__________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7">
      <selection activeCell="F22" sqref="F22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44.25" customHeight="1">
      <c r="A10" s="33" t="s">
        <v>84</v>
      </c>
      <c r="B10" s="33"/>
      <c r="C10" s="33"/>
      <c r="D10" s="33"/>
      <c r="E10" s="34" t="s">
        <v>292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3000</v>
      </c>
      <c r="F14" s="6">
        <v>3000</v>
      </c>
      <c r="G14" s="6">
        <v>0</v>
      </c>
      <c r="H14" s="6">
        <v>3000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3000</v>
      </c>
      <c r="F15" s="6">
        <v>3000</v>
      </c>
      <c r="G15" s="6">
        <v>0</v>
      </c>
      <c r="H15" s="6">
        <v>3000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3000</v>
      </c>
      <c r="F16" s="6">
        <v>3000</v>
      </c>
      <c r="G16" s="6">
        <v>0</v>
      </c>
      <c r="H16" s="6">
        <v>3000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3000</v>
      </c>
      <c r="F17" s="6">
        <v>3000</v>
      </c>
      <c r="G17" s="6">
        <v>0</v>
      </c>
      <c r="H17" s="6">
        <v>3000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3000</v>
      </c>
      <c r="F18" s="6">
        <v>3000</v>
      </c>
      <c r="G18" s="6">
        <v>0</v>
      </c>
      <c r="H18" s="6">
        <v>3000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nr.5/51 la HCJ nr.__________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4">
      <selection activeCell="H17" sqref="H17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42.75" customHeight="1">
      <c r="A10" s="33" t="s">
        <v>84</v>
      </c>
      <c r="B10" s="33"/>
      <c r="C10" s="33"/>
      <c r="D10" s="33"/>
      <c r="E10" s="34" t="s">
        <v>293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25000</v>
      </c>
      <c r="F14" s="6">
        <v>25000</v>
      </c>
      <c r="G14" s="6">
        <v>0</v>
      </c>
      <c r="H14" s="6">
        <v>25000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25000</v>
      </c>
      <c r="F15" s="6">
        <v>25000</v>
      </c>
      <c r="G15" s="6">
        <v>0</v>
      </c>
      <c r="H15" s="6">
        <v>25000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25000</v>
      </c>
      <c r="F16" s="6">
        <v>25000</v>
      </c>
      <c r="G16" s="6">
        <v>0</v>
      </c>
      <c r="H16" s="6">
        <v>25000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25000</v>
      </c>
      <c r="F17" s="6">
        <v>25000</v>
      </c>
      <c r="G17" s="6">
        <v>0</v>
      </c>
      <c r="H17" s="6">
        <v>25000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25000</v>
      </c>
      <c r="F18" s="6">
        <v>25000</v>
      </c>
      <c r="G18" s="6">
        <v>0</v>
      </c>
      <c r="H18" s="6">
        <v>25000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nr.5/52 la HCJ nr.__________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10">
      <selection activeCell="A11" sqref="A11:D11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30.75" customHeight="1">
      <c r="A10" s="33" t="s">
        <v>84</v>
      </c>
      <c r="B10" s="33"/>
      <c r="C10" s="33"/>
      <c r="D10" s="33"/>
      <c r="E10" s="34" t="s">
        <v>294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3000</v>
      </c>
      <c r="F14" s="6">
        <v>3000</v>
      </c>
      <c r="G14" s="6">
        <v>0</v>
      </c>
      <c r="H14" s="6">
        <v>3000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3000</v>
      </c>
      <c r="F15" s="6">
        <v>3000</v>
      </c>
      <c r="G15" s="6">
        <v>0</v>
      </c>
      <c r="H15" s="6">
        <v>3000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3000</v>
      </c>
      <c r="F16" s="6">
        <v>3000</v>
      </c>
      <c r="G16" s="6">
        <v>0</v>
      </c>
      <c r="H16" s="6">
        <v>3000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3000</v>
      </c>
      <c r="F17" s="6">
        <v>3000</v>
      </c>
      <c r="G17" s="6">
        <v>0</v>
      </c>
      <c r="H17" s="6">
        <v>3000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3000</v>
      </c>
      <c r="F18" s="6">
        <v>3000</v>
      </c>
      <c r="G18" s="6">
        <v>0</v>
      </c>
      <c r="H18" s="6">
        <v>3000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nr.5/53 la HCJ nr.__________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4">
      <selection activeCell="B8" sqref="B8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4.5" customHeight="1">
      <c r="A10" s="33" t="s">
        <v>288</v>
      </c>
      <c r="B10" s="33"/>
      <c r="C10" s="33"/>
      <c r="D10" s="33"/>
      <c r="E10" s="34" t="s">
        <v>289</v>
      </c>
      <c r="F10" s="34"/>
      <c r="G10" s="34"/>
      <c r="H10" s="34"/>
      <c r="I10" s="34"/>
      <c r="J10" s="34"/>
    </row>
    <row r="11" spans="1:10" s="3" customFormat="1" ht="11.25">
      <c r="A11" s="35" t="s">
        <v>27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1400000</v>
      </c>
      <c r="E14" s="6">
        <v>0</v>
      </c>
      <c r="F14" s="6">
        <v>1400000</v>
      </c>
      <c r="G14" s="6">
        <v>1400000</v>
      </c>
      <c r="H14" s="6">
        <v>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1400000</v>
      </c>
      <c r="E15" s="6">
        <v>0</v>
      </c>
      <c r="F15" s="6">
        <v>1400000</v>
      </c>
      <c r="G15" s="6">
        <v>1400000</v>
      </c>
      <c r="H15" s="6">
        <v>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1400000</v>
      </c>
      <c r="E16" s="6">
        <v>0</v>
      </c>
      <c r="F16" s="6">
        <v>1400000</v>
      </c>
      <c r="G16" s="6">
        <v>1400000</v>
      </c>
      <c r="H16" s="6">
        <v>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1400000</v>
      </c>
      <c r="E17" s="6">
        <v>0</v>
      </c>
      <c r="F17" s="6">
        <v>1400000</v>
      </c>
      <c r="G17" s="6">
        <v>1400000</v>
      </c>
      <c r="H17" s="6">
        <v>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1400000</v>
      </c>
      <c r="E18" s="6">
        <v>0</v>
      </c>
      <c r="F18" s="6">
        <v>1400000</v>
      </c>
      <c r="G18" s="6">
        <v>1400000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nr.5/13/a la HCJ nr.__________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7">
      <selection activeCell="D14" sqref="D14:J18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11.25">
      <c r="A10" s="33" t="s">
        <v>84</v>
      </c>
      <c r="B10" s="33"/>
      <c r="C10" s="33"/>
      <c r="D10" s="33"/>
      <c r="E10" s="34" t="s">
        <v>295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47000</v>
      </c>
      <c r="F14" s="6">
        <v>47000</v>
      </c>
      <c r="G14" s="6">
        <v>0</v>
      </c>
      <c r="H14" s="6">
        <v>47000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47000</v>
      </c>
      <c r="F15" s="6">
        <v>47000</v>
      </c>
      <c r="G15" s="6">
        <v>0</v>
      </c>
      <c r="H15" s="6">
        <v>47000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47000</v>
      </c>
      <c r="F16" s="6">
        <v>47000</v>
      </c>
      <c r="G16" s="6">
        <v>0</v>
      </c>
      <c r="H16" s="6">
        <v>47000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47000</v>
      </c>
      <c r="F17" s="6">
        <v>47000</v>
      </c>
      <c r="G17" s="6">
        <v>0</v>
      </c>
      <c r="H17" s="6">
        <v>47000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47000</v>
      </c>
      <c r="F18" s="6">
        <v>47000</v>
      </c>
      <c r="G18" s="6">
        <v>0</v>
      </c>
      <c r="H18" s="6">
        <v>47000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nr.5/54 la HCJ nr.__________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10">
      <selection activeCell="D14" sqref="D14:J18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34.5" customHeight="1">
      <c r="A10" s="33" t="s">
        <v>84</v>
      </c>
      <c r="B10" s="33"/>
      <c r="C10" s="33"/>
      <c r="D10" s="33"/>
      <c r="E10" s="34" t="s">
        <v>296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3000</v>
      </c>
      <c r="F14" s="6">
        <v>3000</v>
      </c>
      <c r="G14" s="6">
        <v>0</v>
      </c>
      <c r="H14" s="6">
        <v>3000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3000</v>
      </c>
      <c r="F15" s="6">
        <v>3000</v>
      </c>
      <c r="G15" s="6">
        <v>0</v>
      </c>
      <c r="H15" s="6">
        <v>3000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3000</v>
      </c>
      <c r="F16" s="6">
        <v>3000</v>
      </c>
      <c r="G16" s="6">
        <v>0</v>
      </c>
      <c r="H16" s="6">
        <v>3000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3000</v>
      </c>
      <c r="F17" s="6">
        <v>3000</v>
      </c>
      <c r="G17" s="6">
        <v>0</v>
      </c>
      <c r="H17" s="6">
        <v>3000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3000</v>
      </c>
      <c r="F18" s="6">
        <v>3000</v>
      </c>
      <c r="G18" s="6">
        <v>0</v>
      </c>
      <c r="H18" s="6">
        <v>3000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nr.5/55 la HCJ nr.__________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8">
      <selection activeCell="F20" sqref="F20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38.25" customHeight="1">
      <c r="A10" s="33" t="s">
        <v>84</v>
      </c>
      <c r="B10" s="33"/>
      <c r="C10" s="33"/>
      <c r="D10" s="33"/>
      <c r="E10" s="34" t="s">
        <v>297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57000</v>
      </c>
      <c r="F14" s="6">
        <v>57000</v>
      </c>
      <c r="G14" s="6">
        <v>0</v>
      </c>
      <c r="H14" s="6">
        <v>57000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57000</v>
      </c>
      <c r="F15" s="6">
        <v>57000</v>
      </c>
      <c r="G15" s="6">
        <v>0</v>
      </c>
      <c r="H15" s="6">
        <v>57000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57000</v>
      </c>
      <c r="F16" s="6">
        <v>57000</v>
      </c>
      <c r="G16" s="6">
        <v>0</v>
      </c>
      <c r="H16" s="6">
        <v>57000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57000</v>
      </c>
      <c r="F17" s="6">
        <v>57000</v>
      </c>
      <c r="G17" s="6">
        <v>0</v>
      </c>
      <c r="H17" s="6">
        <v>57000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57000</v>
      </c>
      <c r="F18" s="6">
        <v>57000</v>
      </c>
      <c r="G18" s="6">
        <v>0</v>
      </c>
      <c r="H18" s="6">
        <v>57000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nr.5/56 la HCJ nr.__________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8">
      <selection activeCell="D14" sqref="D14:J18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29.25" customHeight="1">
      <c r="A10" s="33" t="s">
        <v>84</v>
      </c>
      <c r="B10" s="33"/>
      <c r="C10" s="33"/>
      <c r="D10" s="33"/>
      <c r="E10" s="34" t="s">
        <v>298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3000</v>
      </c>
      <c r="F14" s="6">
        <v>3000</v>
      </c>
      <c r="G14" s="6">
        <v>0</v>
      </c>
      <c r="H14" s="6">
        <v>3000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3000</v>
      </c>
      <c r="F15" s="6">
        <v>3000</v>
      </c>
      <c r="G15" s="6">
        <v>0</v>
      </c>
      <c r="H15" s="6">
        <v>3000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3000</v>
      </c>
      <c r="F16" s="6">
        <v>3000</v>
      </c>
      <c r="G16" s="6">
        <v>0</v>
      </c>
      <c r="H16" s="6">
        <v>3000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3000</v>
      </c>
      <c r="F17" s="6">
        <v>3000</v>
      </c>
      <c r="G17" s="6">
        <v>0</v>
      </c>
      <c r="H17" s="6">
        <v>3000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3000</v>
      </c>
      <c r="F18" s="6">
        <v>3000</v>
      </c>
      <c r="G18" s="6">
        <v>0</v>
      </c>
      <c r="H18" s="6">
        <v>3000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nr.5/57 la HCJ nr.__________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8">
      <selection activeCell="D14" sqref="D14:J18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33.75" customHeight="1">
      <c r="A10" s="33" t="s">
        <v>84</v>
      </c>
      <c r="B10" s="33"/>
      <c r="C10" s="33"/>
      <c r="D10" s="33"/>
      <c r="E10" s="34" t="s">
        <v>299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137000</v>
      </c>
      <c r="F14" s="6">
        <v>137000</v>
      </c>
      <c r="G14" s="6">
        <v>0</v>
      </c>
      <c r="H14" s="6">
        <v>137000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137000</v>
      </c>
      <c r="F15" s="6">
        <v>137000</v>
      </c>
      <c r="G15" s="6">
        <v>0</v>
      </c>
      <c r="H15" s="6">
        <v>137000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137000</v>
      </c>
      <c r="F16" s="6">
        <v>137000</v>
      </c>
      <c r="G16" s="6">
        <v>0</v>
      </c>
      <c r="H16" s="6">
        <v>137000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137000</v>
      </c>
      <c r="F17" s="6">
        <v>137000</v>
      </c>
      <c r="G17" s="6">
        <v>0</v>
      </c>
      <c r="H17" s="6">
        <v>137000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137000</v>
      </c>
      <c r="F18" s="6">
        <v>137000</v>
      </c>
      <c r="G18" s="6">
        <v>0</v>
      </c>
      <c r="H18" s="6">
        <v>137000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nr.5/58 la HCJ nr.__________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8">
      <selection activeCell="E24" sqref="E24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40.5" customHeight="1">
      <c r="A10" s="33" t="s">
        <v>84</v>
      </c>
      <c r="B10" s="33"/>
      <c r="C10" s="33"/>
      <c r="D10" s="33"/>
      <c r="E10" s="34" t="s">
        <v>300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3000</v>
      </c>
      <c r="F14" s="6">
        <v>3000</v>
      </c>
      <c r="G14" s="6">
        <v>0</v>
      </c>
      <c r="H14" s="6">
        <v>3000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3000</v>
      </c>
      <c r="F15" s="6">
        <v>3000</v>
      </c>
      <c r="G15" s="6">
        <v>0</v>
      </c>
      <c r="H15" s="6">
        <v>3000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3000</v>
      </c>
      <c r="F16" s="6">
        <v>3000</v>
      </c>
      <c r="G16" s="6">
        <v>0</v>
      </c>
      <c r="H16" s="6">
        <v>3000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3000</v>
      </c>
      <c r="F17" s="6">
        <v>3000</v>
      </c>
      <c r="G17" s="6">
        <v>0</v>
      </c>
      <c r="H17" s="6">
        <v>3000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3000</v>
      </c>
      <c r="F18" s="6">
        <v>3000</v>
      </c>
      <c r="G18" s="6">
        <v>0</v>
      </c>
      <c r="H18" s="6">
        <v>3000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nr.5/59 la HCJ nr.__________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8">
      <selection activeCell="D14" sqref="D14:J18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39" customHeight="1">
      <c r="A10" s="33" t="s">
        <v>84</v>
      </c>
      <c r="B10" s="33"/>
      <c r="C10" s="33"/>
      <c r="D10" s="33"/>
      <c r="E10" s="34" t="s">
        <v>301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47000</v>
      </c>
      <c r="F14" s="6">
        <v>47000</v>
      </c>
      <c r="G14" s="6">
        <v>0</v>
      </c>
      <c r="H14" s="6">
        <v>47000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47000</v>
      </c>
      <c r="F15" s="6">
        <v>47000</v>
      </c>
      <c r="G15" s="6">
        <v>0</v>
      </c>
      <c r="H15" s="6">
        <v>47000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47000</v>
      </c>
      <c r="F16" s="6">
        <v>47000</v>
      </c>
      <c r="G16" s="6">
        <v>0</v>
      </c>
      <c r="H16" s="6">
        <v>47000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47000</v>
      </c>
      <c r="F17" s="6">
        <v>47000</v>
      </c>
      <c r="G17" s="6">
        <v>0</v>
      </c>
      <c r="H17" s="6">
        <v>47000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47000</v>
      </c>
      <c r="F18" s="6">
        <v>47000</v>
      </c>
      <c r="G18" s="6">
        <v>0</v>
      </c>
      <c r="H18" s="6">
        <v>47000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nr.5/60 la HCJ nr.__________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8">
      <selection activeCell="B15" sqref="B15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42" customHeight="1">
      <c r="A10" s="33" t="s">
        <v>84</v>
      </c>
      <c r="B10" s="33"/>
      <c r="C10" s="33"/>
      <c r="D10" s="33"/>
      <c r="E10" s="34" t="s">
        <v>302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3000</v>
      </c>
      <c r="F14" s="6">
        <v>3000</v>
      </c>
      <c r="G14" s="6">
        <v>0</v>
      </c>
      <c r="H14" s="6">
        <v>3000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3000</v>
      </c>
      <c r="F15" s="6">
        <v>3000</v>
      </c>
      <c r="G15" s="6">
        <v>0</v>
      </c>
      <c r="H15" s="6">
        <v>3000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3000</v>
      </c>
      <c r="F16" s="6">
        <v>3000</v>
      </c>
      <c r="G16" s="6">
        <v>0</v>
      </c>
      <c r="H16" s="6">
        <v>3000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3000</v>
      </c>
      <c r="F17" s="6">
        <v>3000</v>
      </c>
      <c r="G17" s="6">
        <v>0</v>
      </c>
      <c r="H17" s="6">
        <v>3000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3000</v>
      </c>
      <c r="F18" s="6">
        <v>3000</v>
      </c>
      <c r="G18" s="6">
        <v>0</v>
      </c>
      <c r="H18" s="6">
        <v>3000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nr.5/61 la HCJ nr.__________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8">
      <selection activeCell="D14" sqref="D14:E14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11.25">
      <c r="A10" s="33" t="s">
        <v>84</v>
      </c>
      <c r="B10" s="33"/>
      <c r="C10" s="33"/>
      <c r="D10" s="33"/>
      <c r="E10" s="34" t="s">
        <v>303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1500000</v>
      </c>
      <c r="F14" s="6">
        <v>1500000</v>
      </c>
      <c r="G14" s="6">
        <v>0</v>
      </c>
      <c r="H14" s="6">
        <v>1500000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1500000</v>
      </c>
      <c r="F15" s="6">
        <v>1500000</v>
      </c>
      <c r="G15" s="6">
        <v>0</v>
      </c>
      <c r="H15" s="6">
        <v>1500000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1500000</v>
      </c>
      <c r="F16" s="6">
        <v>1500000</v>
      </c>
      <c r="G16" s="6">
        <v>0</v>
      </c>
      <c r="H16" s="6">
        <v>1500000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1500000</v>
      </c>
      <c r="F17" s="6">
        <v>1500000</v>
      </c>
      <c r="G17" s="6">
        <v>0</v>
      </c>
      <c r="H17" s="6">
        <v>1500000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1500000</v>
      </c>
      <c r="F18" s="6">
        <v>1500000</v>
      </c>
      <c r="G18" s="6">
        <v>0</v>
      </c>
      <c r="H18" s="6">
        <v>1500000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nr.5/62 la HCJ nr.__________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8">
      <selection activeCell="D14" sqref="D14:J18"/>
    </sheetView>
  </sheetViews>
  <sheetFormatPr defaultColWidth="9.140625" defaultRowHeight="12.75"/>
  <cols>
    <col min="1" max="1" width="3.57421875" style="13" customWidth="1"/>
    <col min="2" max="2" width="47.8515625" style="24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21"/>
      <c r="C4" s="1"/>
      <c r="D4" s="1"/>
      <c r="E4" s="1"/>
      <c r="F4" s="5"/>
      <c r="G4" s="5"/>
      <c r="H4" s="5"/>
    </row>
    <row r="5" spans="1:8" ht="12.75">
      <c r="A5" s="11"/>
      <c r="B5" s="21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2"/>
      <c r="C7" s="2"/>
      <c r="D7" s="2"/>
      <c r="E7" s="2"/>
      <c r="F7" s="2"/>
      <c r="G7" s="2"/>
      <c r="H7" s="2"/>
    </row>
    <row r="8" spans="1:8" ht="12.75">
      <c r="A8" s="12"/>
      <c r="B8" s="22"/>
      <c r="C8" s="2"/>
      <c r="D8" s="2"/>
      <c r="E8" s="2"/>
      <c r="F8" s="2"/>
      <c r="G8" s="2"/>
      <c r="H8" s="2"/>
    </row>
    <row r="9" spans="1:8" ht="12.75">
      <c r="A9" s="12"/>
      <c r="B9" s="22"/>
      <c r="C9" s="2"/>
      <c r="D9" s="2"/>
      <c r="E9" s="2"/>
      <c r="F9" s="2"/>
      <c r="G9" s="2"/>
      <c r="H9" s="2"/>
    </row>
    <row r="10" spans="1:10" s="3" customFormat="1" ht="11.25">
      <c r="A10" s="33" t="s">
        <v>84</v>
      </c>
      <c r="B10" s="33"/>
      <c r="C10" s="33"/>
      <c r="D10" s="33"/>
      <c r="E10" s="34" t="s">
        <v>304</v>
      </c>
      <c r="F10" s="34"/>
      <c r="G10" s="34"/>
      <c r="H10" s="34"/>
      <c r="I10" s="34"/>
      <c r="J10" s="34"/>
    </row>
    <row r="11" spans="1:10" s="3" customFormat="1" ht="11.25">
      <c r="A11" s="35" t="s">
        <v>67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1400000</v>
      </c>
      <c r="F14" s="6">
        <v>1400000</v>
      </c>
      <c r="G14" s="6">
        <v>0</v>
      </c>
      <c r="H14" s="6">
        <v>1400000</v>
      </c>
      <c r="I14" s="6">
        <v>0</v>
      </c>
      <c r="J14" s="6">
        <v>0</v>
      </c>
    </row>
    <row r="15" spans="1:10" ht="12.75">
      <c r="A15" s="17" t="s">
        <v>43</v>
      </c>
      <c r="B15" s="18" t="s">
        <v>36</v>
      </c>
      <c r="C15" s="4" t="s">
        <v>14</v>
      </c>
      <c r="D15" s="6">
        <v>0</v>
      </c>
      <c r="E15" s="6">
        <v>1400000</v>
      </c>
      <c r="F15" s="6">
        <v>1400000</v>
      </c>
      <c r="G15" s="6">
        <v>0</v>
      </c>
      <c r="H15" s="6">
        <v>1400000</v>
      </c>
      <c r="I15" s="6">
        <v>0</v>
      </c>
      <c r="J15" s="6">
        <v>0</v>
      </c>
    </row>
    <row r="16" spans="1:10" ht="12.75">
      <c r="A16" s="17" t="s">
        <v>44</v>
      </c>
      <c r="B16" s="18" t="s">
        <v>37</v>
      </c>
      <c r="C16" s="4" t="s">
        <v>19</v>
      </c>
      <c r="D16" s="6">
        <v>0</v>
      </c>
      <c r="E16" s="6">
        <v>1400000</v>
      </c>
      <c r="F16" s="6">
        <v>1400000</v>
      </c>
      <c r="G16" s="6">
        <v>0</v>
      </c>
      <c r="H16" s="6">
        <v>1400000</v>
      </c>
      <c r="I16" s="6">
        <v>0</v>
      </c>
      <c r="J16" s="6">
        <v>0</v>
      </c>
    </row>
    <row r="17" spans="1:10" ht="12.75">
      <c r="A17" s="17" t="s">
        <v>45</v>
      </c>
      <c r="B17" s="18" t="s">
        <v>38</v>
      </c>
      <c r="C17" s="4" t="s">
        <v>39</v>
      </c>
      <c r="D17" s="6">
        <v>0</v>
      </c>
      <c r="E17" s="6">
        <v>1400000</v>
      </c>
      <c r="F17" s="6">
        <v>1400000</v>
      </c>
      <c r="G17" s="6">
        <v>0</v>
      </c>
      <c r="H17" s="6">
        <v>1400000</v>
      </c>
      <c r="I17" s="6">
        <v>0</v>
      </c>
      <c r="J17" s="6">
        <v>0</v>
      </c>
    </row>
    <row r="18" spans="1:10" ht="12.75">
      <c r="A18" s="17" t="s">
        <v>53</v>
      </c>
      <c r="B18" s="18" t="s">
        <v>47</v>
      </c>
      <c r="C18" s="4" t="s">
        <v>48</v>
      </c>
      <c r="D18" s="6">
        <v>0</v>
      </c>
      <c r="E18" s="6">
        <v>1400000</v>
      </c>
      <c r="F18" s="6">
        <v>1400000</v>
      </c>
      <c r="G18" s="6">
        <v>0</v>
      </c>
      <c r="H18" s="6">
        <v>1400000</v>
      </c>
      <c r="I18" s="6">
        <v>0</v>
      </c>
      <c r="J18" s="6">
        <v>0</v>
      </c>
    </row>
    <row r="19" spans="1:2" ht="12.75">
      <c r="A19"/>
      <c r="B19" s="8"/>
    </row>
    <row r="20" spans="1:2" ht="12.75">
      <c r="A20"/>
      <c r="B20" s="8"/>
    </row>
    <row r="21" spans="1:2" ht="12.75">
      <c r="A21"/>
      <c r="B21" s="8"/>
    </row>
    <row r="22" spans="1:2" ht="12.75">
      <c r="A22"/>
      <c r="B22" s="8"/>
    </row>
    <row r="23" spans="1:2" ht="12.75">
      <c r="A23"/>
      <c r="B23" s="8"/>
    </row>
    <row r="24" spans="1:2" ht="12.75">
      <c r="A24"/>
      <c r="B24" s="8"/>
    </row>
    <row r="25" spans="1:2" ht="12.75">
      <c r="A25"/>
      <c r="B25" s="8"/>
    </row>
    <row r="26" spans="1:2" ht="12.75">
      <c r="A26"/>
      <c r="B26" s="8"/>
    </row>
    <row r="27" spans="1:2" ht="12.75">
      <c r="A27"/>
      <c r="B27" s="8"/>
    </row>
    <row r="28" spans="1:2" ht="12.75">
      <c r="A28"/>
      <c r="B28" s="8"/>
    </row>
    <row r="29" spans="1:2" ht="12.75">
      <c r="A29"/>
      <c r="B29" s="8"/>
    </row>
    <row r="30" spans="1:2" ht="12.75">
      <c r="A30"/>
      <c r="B30" s="8"/>
    </row>
    <row r="31" spans="1:2" ht="12.75">
      <c r="A31"/>
      <c r="B31" s="8"/>
    </row>
    <row r="32" spans="1:2" ht="12.75">
      <c r="A32"/>
      <c r="B32" s="8"/>
    </row>
    <row r="33" spans="1:2" ht="12.75">
      <c r="A33"/>
      <c r="B33" s="8"/>
    </row>
    <row r="34" spans="1:2" ht="12.75">
      <c r="A34"/>
      <c r="B34" s="8"/>
    </row>
    <row r="35" spans="1:2" ht="12.75">
      <c r="A35"/>
      <c r="B35" s="8"/>
    </row>
    <row r="36" spans="1:2" ht="12.75">
      <c r="A36"/>
      <c r="B36" s="8"/>
    </row>
    <row r="37" spans="1:2" ht="12.75">
      <c r="A37"/>
      <c r="B37" s="8"/>
    </row>
    <row r="38" spans="1:2" ht="12.75">
      <c r="A38"/>
      <c r="B38" s="8"/>
    </row>
    <row r="39" spans="1:2" ht="12.75">
      <c r="A39"/>
      <c r="B39" s="8"/>
    </row>
    <row r="40" spans="1:2" ht="12.75">
      <c r="A40"/>
      <c r="B40" s="8"/>
    </row>
    <row r="41" spans="1:2" ht="12.75">
      <c r="A41"/>
      <c r="B41" s="8"/>
    </row>
    <row r="42" spans="1:2" ht="12.75">
      <c r="A42"/>
      <c r="B42" s="8"/>
    </row>
    <row r="43" spans="1:2" ht="12.75">
      <c r="A43"/>
      <c r="B43" s="8"/>
    </row>
    <row r="44" spans="1:2" ht="12.75">
      <c r="A44"/>
      <c r="B44" s="8"/>
    </row>
    <row r="45" spans="1:2" ht="12.75">
      <c r="A45"/>
      <c r="B45" s="8"/>
    </row>
    <row r="46" spans="1:2" ht="12.75">
      <c r="A46"/>
      <c r="B46" s="8"/>
    </row>
    <row r="47" spans="1:2" ht="12.75">
      <c r="A47"/>
      <c r="B47" s="8"/>
    </row>
    <row r="48" spans="1:2" ht="12.75">
      <c r="A48"/>
      <c r="B48" s="8"/>
    </row>
    <row r="49" spans="1:2" ht="12.75">
      <c r="A49"/>
      <c r="B49" s="8"/>
    </row>
    <row r="50" spans="1:2" ht="12.75">
      <c r="A50"/>
      <c r="B50" s="8"/>
    </row>
    <row r="51" spans="1:2" ht="12.75">
      <c r="A51"/>
      <c r="B51" s="8"/>
    </row>
    <row r="52" spans="1:2" ht="12.75">
      <c r="A52"/>
      <c r="B52" s="8"/>
    </row>
    <row r="53" spans="1:2" ht="12.75">
      <c r="A53"/>
      <c r="B53" s="8"/>
    </row>
    <row r="54" spans="1:2" ht="12.75">
      <c r="A54"/>
      <c r="B54" s="8"/>
    </row>
    <row r="55" spans="1:2" ht="12.75">
      <c r="A55"/>
      <c r="B55" s="8"/>
    </row>
    <row r="56" spans="1:2" ht="12.75">
      <c r="A56"/>
      <c r="B56" s="8"/>
    </row>
    <row r="57" spans="1:2" ht="12.75">
      <c r="A57"/>
      <c r="B57" s="8"/>
    </row>
    <row r="58" spans="1:2" ht="12.75">
      <c r="A58"/>
      <c r="B58" s="8"/>
    </row>
    <row r="59" spans="1:2" ht="12.75">
      <c r="A59"/>
      <c r="B59" s="8"/>
    </row>
    <row r="60" spans="1:2" ht="12.75">
      <c r="A60"/>
      <c r="B60" s="8"/>
    </row>
    <row r="61" spans="1:2" ht="12.75">
      <c r="A61"/>
      <c r="B61" s="8"/>
    </row>
    <row r="62" spans="1:2" ht="12.75">
      <c r="A62"/>
      <c r="B62" s="8"/>
    </row>
    <row r="63" spans="1:2" ht="12.75">
      <c r="A63"/>
      <c r="B63" s="8"/>
    </row>
    <row r="64" spans="1:2" ht="12.75">
      <c r="A64"/>
      <c r="B64" s="8"/>
    </row>
    <row r="65" spans="1:2" ht="12.75">
      <c r="A65"/>
      <c r="B65" s="8"/>
    </row>
    <row r="66" spans="1:2" ht="12.75">
      <c r="A66"/>
      <c r="B66" s="8"/>
    </row>
    <row r="67" spans="1:2" ht="12.75">
      <c r="A67"/>
      <c r="B67" s="8"/>
    </row>
    <row r="68" spans="1:2" ht="12.75">
      <c r="A68"/>
      <c r="B68" s="8"/>
    </row>
    <row r="69" spans="1:2" ht="12.75">
      <c r="A69"/>
      <c r="B69" s="8"/>
    </row>
    <row r="70" spans="1:2" ht="12.75">
      <c r="A70"/>
      <c r="B70" s="8"/>
    </row>
    <row r="71" spans="1:2" ht="12.75">
      <c r="A71"/>
      <c r="B71" s="8"/>
    </row>
    <row r="72" spans="1:2" ht="12.75">
      <c r="A72"/>
      <c r="B72" s="8"/>
    </row>
    <row r="73" spans="1:2" ht="12.75">
      <c r="A73"/>
      <c r="B73" s="8"/>
    </row>
    <row r="74" spans="1:2" ht="12.75">
      <c r="A74"/>
      <c r="B74" s="8"/>
    </row>
    <row r="75" spans="1:2" ht="12.75">
      <c r="A75"/>
      <c r="B75" s="8"/>
    </row>
    <row r="76" spans="1:2" ht="12.75">
      <c r="A76"/>
      <c r="B76" s="8"/>
    </row>
    <row r="77" spans="1:2" ht="12.75">
      <c r="A77"/>
      <c r="B77" s="8"/>
    </row>
    <row r="78" spans="1:2" ht="12.75">
      <c r="A78"/>
      <c r="B78" s="8"/>
    </row>
    <row r="79" spans="1:2" ht="12.75">
      <c r="A79"/>
      <c r="B79" s="8"/>
    </row>
    <row r="80" spans="1:2" ht="12.75">
      <c r="A80"/>
      <c r="B80" s="8"/>
    </row>
    <row r="81" spans="1:2" ht="12.75">
      <c r="A81"/>
      <c r="B81" s="8"/>
    </row>
    <row r="82" spans="1:2" ht="12.75">
      <c r="A82"/>
      <c r="B82" s="8"/>
    </row>
    <row r="83" spans="1:2" ht="12.75">
      <c r="A83"/>
      <c r="B83" s="8"/>
    </row>
    <row r="84" spans="1:2" ht="12.75">
      <c r="A84"/>
      <c r="B84" s="8"/>
    </row>
    <row r="85" spans="1:2" ht="12.75">
      <c r="A85"/>
      <c r="B85" s="8"/>
    </row>
    <row r="86" spans="1:2" ht="12.75">
      <c r="A86"/>
      <c r="B86" s="8"/>
    </row>
    <row r="87" spans="1:2" ht="12.75">
      <c r="A87"/>
      <c r="B87" s="8"/>
    </row>
    <row r="88" spans="1:2" ht="12.75">
      <c r="A88"/>
      <c r="B88" s="8"/>
    </row>
    <row r="89" spans="1:2" ht="12.75">
      <c r="A89"/>
      <c r="B89" s="8"/>
    </row>
    <row r="90" spans="1:2" ht="12.75">
      <c r="A90"/>
      <c r="B90" s="8"/>
    </row>
    <row r="91" spans="1:2" ht="12.75">
      <c r="A91"/>
      <c r="B91" s="8"/>
    </row>
    <row r="92" spans="1:2" ht="12.75">
      <c r="A92"/>
      <c r="B92" s="8"/>
    </row>
    <row r="93" spans="1:2" ht="12.75">
      <c r="A93"/>
      <c r="B93" s="8"/>
    </row>
    <row r="94" spans="1:2" ht="12.75">
      <c r="A94"/>
      <c r="B94" s="8"/>
    </row>
    <row r="95" spans="1:2" ht="12.75">
      <c r="A95"/>
      <c r="B95" s="8"/>
    </row>
    <row r="96" spans="1:2" ht="12.75">
      <c r="A96"/>
      <c r="B96" s="8"/>
    </row>
    <row r="97" spans="1:2" ht="12.75">
      <c r="A97"/>
      <c r="B97" s="8"/>
    </row>
    <row r="98" spans="1:2" ht="12.75">
      <c r="A98"/>
      <c r="B98" s="8"/>
    </row>
    <row r="99" spans="1:2" ht="12.75">
      <c r="A99"/>
      <c r="B99" s="8"/>
    </row>
    <row r="100" spans="1:2" ht="12.75">
      <c r="A100"/>
      <c r="B100" s="8"/>
    </row>
    <row r="101" spans="1:2" ht="12.75">
      <c r="A101"/>
      <c r="B101" s="8"/>
    </row>
    <row r="102" spans="1:2" ht="12.75">
      <c r="A102"/>
      <c r="B102" s="8"/>
    </row>
    <row r="103" spans="1:2" ht="12.75">
      <c r="A103"/>
      <c r="B103" s="8"/>
    </row>
    <row r="104" spans="1:2" ht="12.75">
      <c r="A104"/>
      <c r="B104" s="8"/>
    </row>
    <row r="105" spans="1:2" ht="12.75">
      <c r="A105"/>
      <c r="B105" s="8"/>
    </row>
    <row r="106" spans="1:2" ht="12.75">
      <c r="A106"/>
      <c r="B106" s="8"/>
    </row>
    <row r="107" spans="1:2" ht="12.75">
      <c r="A107"/>
      <c r="B107" s="8"/>
    </row>
    <row r="108" spans="1:2" ht="12.75">
      <c r="A108"/>
      <c r="B108" s="8"/>
    </row>
    <row r="109" spans="1:2" ht="12.75">
      <c r="A109"/>
      <c r="B109" s="8"/>
    </row>
    <row r="110" spans="1:2" ht="12.75">
      <c r="A110"/>
      <c r="B110" s="8"/>
    </row>
    <row r="111" spans="1:2" ht="12.75">
      <c r="A111"/>
      <c r="B111" s="8"/>
    </row>
    <row r="112" spans="1:2" ht="12.75">
      <c r="A112"/>
      <c r="B112" s="8"/>
    </row>
    <row r="113" spans="1:2" ht="12.75">
      <c r="A113"/>
      <c r="B113" s="8"/>
    </row>
    <row r="114" spans="1:2" ht="12.75">
      <c r="A114"/>
      <c r="B114" s="8"/>
    </row>
    <row r="115" spans="1:2" ht="12.75">
      <c r="A115"/>
      <c r="B115" s="8"/>
    </row>
    <row r="116" spans="1:2" ht="12.75">
      <c r="A116"/>
      <c r="B116" s="8"/>
    </row>
    <row r="117" spans="1:2" ht="12.75">
      <c r="A117"/>
      <c r="B117" s="8"/>
    </row>
    <row r="118" spans="1:2" ht="12.75">
      <c r="A118"/>
      <c r="B118" s="8"/>
    </row>
    <row r="119" spans="1:2" ht="12.75">
      <c r="A119"/>
      <c r="B119" s="8"/>
    </row>
    <row r="120" spans="1:2" ht="12.75">
      <c r="A120"/>
      <c r="B120" s="8"/>
    </row>
    <row r="121" spans="1:2" ht="12.75">
      <c r="A121"/>
      <c r="B121" s="8"/>
    </row>
    <row r="122" spans="1:2" ht="12.75">
      <c r="A122"/>
      <c r="B122" s="8"/>
    </row>
    <row r="123" spans="1:2" ht="12.75">
      <c r="A123"/>
      <c r="B123" s="8"/>
    </row>
    <row r="124" spans="1:2" ht="12.75">
      <c r="A124"/>
      <c r="B124" s="8"/>
    </row>
    <row r="125" spans="1:2" ht="12.75">
      <c r="A125"/>
      <c r="B125" s="8"/>
    </row>
    <row r="126" spans="1:2" ht="12.75">
      <c r="A126"/>
      <c r="B126" s="8"/>
    </row>
    <row r="127" spans="1:2" ht="12.75">
      <c r="A127"/>
      <c r="B127" s="8"/>
    </row>
    <row r="128" spans="1:2" ht="12.75">
      <c r="A128"/>
      <c r="B128" s="8"/>
    </row>
    <row r="129" spans="1:2" ht="12.75">
      <c r="A129"/>
      <c r="B129" s="8"/>
    </row>
    <row r="130" spans="1:2" ht="12.75">
      <c r="A130"/>
      <c r="B130" s="8"/>
    </row>
    <row r="131" spans="1:2" ht="12.75">
      <c r="A131"/>
      <c r="B131" s="8"/>
    </row>
    <row r="132" spans="1:2" ht="12.75">
      <c r="A132"/>
      <c r="B132" s="8"/>
    </row>
    <row r="133" spans="1:2" ht="12.75">
      <c r="A133"/>
      <c r="B133" s="8"/>
    </row>
    <row r="134" spans="1:2" ht="12.75">
      <c r="A134"/>
      <c r="B134" s="8"/>
    </row>
    <row r="135" spans="1:2" ht="12.75">
      <c r="A135"/>
      <c r="B135" s="8"/>
    </row>
    <row r="136" spans="1:2" ht="12.75">
      <c r="A136"/>
      <c r="B136" s="8"/>
    </row>
    <row r="137" spans="1:2" ht="12.75">
      <c r="A137"/>
      <c r="B137" s="8"/>
    </row>
    <row r="138" spans="1:2" ht="12.75">
      <c r="A138"/>
      <c r="B138" s="8"/>
    </row>
    <row r="139" spans="1:2" ht="12.75">
      <c r="A139"/>
      <c r="B139" s="8"/>
    </row>
    <row r="140" spans="1:2" ht="12.75">
      <c r="A140"/>
      <c r="B140" s="8"/>
    </row>
    <row r="141" spans="1:2" ht="12.75">
      <c r="A141"/>
      <c r="B141" s="8"/>
    </row>
    <row r="142" spans="1:2" ht="12.75">
      <c r="A142"/>
      <c r="B142" s="8"/>
    </row>
    <row r="143" spans="1:2" ht="12.75">
      <c r="A143"/>
      <c r="B143" s="8"/>
    </row>
    <row r="144" spans="1:2" ht="12.75">
      <c r="A144"/>
      <c r="B144" s="8"/>
    </row>
    <row r="145" spans="1:2" ht="12.75">
      <c r="A145"/>
      <c r="B145" s="8"/>
    </row>
    <row r="146" spans="1:2" ht="12.75">
      <c r="A146"/>
      <c r="B146" s="8"/>
    </row>
    <row r="147" spans="1:2" ht="12.75">
      <c r="A147"/>
      <c r="B147" s="8"/>
    </row>
    <row r="148" spans="1:2" ht="12.75">
      <c r="A148"/>
      <c r="B148" s="8"/>
    </row>
    <row r="149" spans="1:2" ht="12.75">
      <c r="A149"/>
      <c r="B149" s="8"/>
    </row>
    <row r="150" spans="1:2" ht="12.75">
      <c r="A150"/>
      <c r="B150" s="8"/>
    </row>
    <row r="151" spans="1:2" ht="12.75">
      <c r="A151"/>
      <c r="B151" s="8"/>
    </row>
    <row r="152" spans="1:2" ht="12.75">
      <c r="A152"/>
      <c r="B152" s="8"/>
    </row>
    <row r="153" spans="1:2" ht="12.75">
      <c r="A153"/>
      <c r="B153" s="8"/>
    </row>
    <row r="154" spans="1:2" ht="12.75">
      <c r="A154"/>
      <c r="B154" s="8"/>
    </row>
    <row r="155" spans="1:2" ht="12.75">
      <c r="A155"/>
      <c r="B155" s="8"/>
    </row>
    <row r="156" spans="1:2" ht="12.75">
      <c r="A156"/>
      <c r="B156" s="8"/>
    </row>
    <row r="157" spans="1:2" ht="12.75">
      <c r="A157"/>
      <c r="B157" s="8"/>
    </row>
    <row r="158" spans="1:2" ht="12.75">
      <c r="A158"/>
      <c r="B158" s="8"/>
    </row>
    <row r="159" spans="1:2" ht="12.75">
      <c r="A159"/>
      <c r="B159" s="8"/>
    </row>
    <row r="160" spans="1:2" ht="12.75">
      <c r="A160"/>
      <c r="B160" s="8"/>
    </row>
    <row r="161" spans="1:2" ht="12.75">
      <c r="A161"/>
      <c r="B161" s="8"/>
    </row>
    <row r="162" spans="1:2" ht="12.75">
      <c r="A162"/>
      <c r="B162" s="8"/>
    </row>
    <row r="163" spans="1:2" ht="12.75">
      <c r="A163"/>
      <c r="B163" s="8"/>
    </row>
    <row r="164" spans="1:2" ht="12.75">
      <c r="A164"/>
      <c r="B164" s="8"/>
    </row>
    <row r="165" spans="1:2" ht="12.75">
      <c r="A165"/>
      <c r="B165" s="8"/>
    </row>
    <row r="166" spans="1:2" ht="12.75">
      <c r="A166"/>
      <c r="B166" s="8"/>
    </row>
    <row r="167" spans="1:2" ht="12.75">
      <c r="A167"/>
      <c r="B167" s="8"/>
    </row>
    <row r="168" spans="1:2" ht="12.75">
      <c r="A168"/>
      <c r="B168" s="8"/>
    </row>
    <row r="169" spans="1:2" ht="12.75">
      <c r="A169"/>
      <c r="B169" s="8"/>
    </row>
    <row r="170" spans="1:2" ht="12.75">
      <c r="A170"/>
      <c r="B170" s="8"/>
    </row>
    <row r="171" spans="1:2" ht="12.75">
      <c r="A171"/>
      <c r="B171" s="8"/>
    </row>
    <row r="172" spans="1:2" ht="12.75">
      <c r="A172"/>
      <c r="B172" s="8"/>
    </row>
    <row r="173" spans="1:2" ht="12.75">
      <c r="A173"/>
      <c r="B173" s="8"/>
    </row>
    <row r="174" spans="1:2" ht="12.75">
      <c r="A174"/>
      <c r="B174" s="8"/>
    </row>
    <row r="175" spans="1:2" ht="12.75">
      <c r="A175"/>
      <c r="B175" s="8"/>
    </row>
    <row r="176" spans="1:2" ht="12.75">
      <c r="A176"/>
      <c r="B176" s="8"/>
    </row>
    <row r="177" spans="1:2" ht="12.75">
      <c r="A177"/>
      <c r="B177" s="8"/>
    </row>
    <row r="178" spans="1:2" ht="12.75">
      <c r="A178"/>
      <c r="B178" s="8"/>
    </row>
    <row r="179" spans="1:2" ht="12.75">
      <c r="A179"/>
      <c r="B179" s="8"/>
    </row>
    <row r="180" spans="1:2" ht="12.75">
      <c r="A180"/>
      <c r="B180" s="8"/>
    </row>
    <row r="181" spans="1:2" ht="12.75">
      <c r="A181"/>
      <c r="B181" s="8"/>
    </row>
    <row r="182" spans="1:2" ht="12.75">
      <c r="A182"/>
      <c r="B182" s="8"/>
    </row>
    <row r="183" spans="1:2" ht="12.75">
      <c r="A183"/>
      <c r="B183" s="8"/>
    </row>
    <row r="184" spans="1:2" ht="12.75">
      <c r="A184"/>
      <c r="B184" s="8"/>
    </row>
    <row r="185" spans="1:2" ht="12.75">
      <c r="A185"/>
      <c r="B185" s="8"/>
    </row>
    <row r="186" spans="1:2" ht="12.75">
      <c r="A186"/>
      <c r="B186" s="8"/>
    </row>
    <row r="187" spans="1:2" ht="12.75">
      <c r="A187"/>
      <c r="B187" s="8"/>
    </row>
    <row r="188" spans="1:2" ht="12.75">
      <c r="A188"/>
      <c r="B188" s="8"/>
    </row>
    <row r="189" spans="1:2" ht="12.75">
      <c r="A189"/>
      <c r="B189" s="8"/>
    </row>
    <row r="190" spans="1:2" ht="12.75">
      <c r="A190"/>
      <c r="B190" s="8"/>
    </row>
    <row r="191" spans="1:2" ht="12.75">
      <c r="A191"/>
      <c r="B191" s="8"/>
    </row>
    <row r="192" spans="1:2" ht="12.75">
      <c r="A192"/>
      <c r="B192" s="8"/>
    </row>
    <row r="193" spans="1:2" ht="12.75">
      <c r="A193"/>
      <c r="B193" s="8"/>
    </row>
    <row r="194" spans="1:2" ht="12.75">
      <c r="A194"/>
      <c r="B194" s="8"/>
    </row>
    <row r="195" spans="1:2" ht="12.75">
      <c r="A195"/>
      <c r="B195" s="8"/>
    </row>
    <row r="196" spans="1:2" ht="12.75">
      <c r="A196"/>
      <c r="B196" s="8"/>
    </row>
    <row r="197" spans="1:2" ht="12.75">
      <c r="A197"/>
      <c r="B197" s="8"/>
    </row>
    <row r="198" spans="1:2" ht="12.75">
      <c r="A198"/>
      <c r="B198" s="8"/>
    </row>
    <row r="199" spans="1:2" ht="12.75">
      <c r="A199"/>
      <c r="B199" s="8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nr.5/63 la HCJ nr.__________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">
      <selection activeCell="B5" sqref="B5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1.5" customHeight="1">
      <c r="A10" s="33" t="s">
        <v>54</v>
      </c>
      <c r="B10" s="33"/>
      <c r="C10" s="33"/>
      <c r="D10" s="33"/>
      <c r="E10" s="34" t="s">
        <v>65</v>
      </c>
      <c r="F10" s="34"/>
      <c r="G10" s="34"/>
      <c r="H10" s="34"/>
      <c r="I10" s="34"/>
      <c r="J10" s="34"/>
    </row>
    <row r="11" spans="1:10" s="3" customFormat="1" ht="11.25">
      <c r="A11" s="35" t="s">
        <v>56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132000</v>
      </c>
      <c r="E14" s="6">
        <v>1000</v>
      </c>
      <c r="F14" s="6">
        <v>133000</v>
      </c>
      <c r="G14" s="6">
        <v>132000</v>
      </c>
      <c r="H14" s="6">
        <v>1000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132000</v>
      </c>
      <c r="E15" s="6">
        <v>1000</v>
      </c>
      <c r="F15" s="6">
        <v>133000</v>
      </c>
      <c r="G15" s="6">
        <v>132000</v>
      </c>
      <c r="H15" s="6">
        <v>1000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132000</v>
      </c>
      <c r="E16" s="6">
        <v>1000</v>
      </c>
      <c r="F16" s="6">
        <v>133000</v>
      </c>
      <c r="G16" s="6">
        <v>132000</v>
      </c>
      <c r="H16" s="6">
        <v>1000</v>
      </c>
      <c r="I16" s="6">
        <v>0</v>
      </c>
      <c r="J16" s="6">
        <v>0</v>
      </c>
    </row>
    <row r="17" spans="1:10" ht="12.75">
      <c r="A17" s="17" t="s">
        <v>72</v>
      </c>
      <c r="B17" s="18" t="s">
        <v>61</v>
      </c>
      <c r="C17" s="4" t="s">
        <v>62</v>
      </c>
      <c r="D17" s="6">
        <v>132000</v>
      </c>
      <c r="E17" s="6">
        <v>1000</v>
      </c>
      <c r="F17" s="6">
        <v>133000</v>
      </c>
      <c r="G17" s="6">
        <v>132000</v>
      </c>
      <c r="H17" s="6">
        <v>1000</v>
      </c>
      <c r="I17" s="6">
        <v>0</v>
      </c>
      <c r="J17" s="6">
        <v>0</v>
      </c>
    </row>
    <row r="18" spans="1:10" ht="12.75">
      <c r="A18" s="17" t="s">
        <v>282</v>
      </c>
      <c r="B18" s="18" t="s">
        <v>86</v>
      </c>
      <c r="C18" s="4" t="s">
        <v>87</v>
      </c>
      <c r="D18" s="6">
        <v>0</v>
      </c>
      <c r="E18" s="6">
        <v>111000</v>
      </c>
      <c r="F18" s="6">
        <v>111000</v>
      </c>
      <c r="G18" s="6">
        <v>0</v>
      </c>
      <c r="H18" s="6">
        <v>111000</v>
      </c>
      <c r="I18" s="6">
        <v>0</v>
      </c>
      <c r="J18" s="6">
        <v>0</v>
      </c>
    </row>
    <row r="19" spans="1:10" ht="12.75">
      <c r="A19" s="17" t="s">
        <v>73</v>
      </c>
      <c r="B19" s="18" t="s">
        <v>63</v>
      </c>
      <c r="C19" s="4" t="s">
        <v>64</v>
      </c>
      <c r="D19" s="6">
        <v>132000</v>
      </c>
      <c r="E19" s="6">
        <v>-110000</v>
      </c>
      <c r="F19" s="6">
        <v>22000</v>
      </c>
      <c r="G19" s="6">
        <v>132000</v>
      </c>
      <c r="H19" s="6">
        <v>-110000</v>
      </c>
      <c r="I19" s="6">
        <v>0</v>
      </c>
      <c r="J19" s="6">
        <v>0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nr.5/19/a la HCJ nr.__________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">
      <selection activeCell="B7" sqref="B7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47.25" customHeight="1">
      <c r="A10" s="33" t="s">
        <v>54</v>
      </c>
      <c r="B10" s="33"/>
      <c r="C10" s="33"/>
      <c r="D10" s="33"/>
      <c r="E10" s="34" t="s">
        <v>55</v>
      </c>
      <c r="F10" s="34"/>
      <c r="G10" s="34"/>
      <c r="H10" s="34"/>
      <c r="I10" s="34"/>
      <c r="J10" s="34"/>
    </row>
    <row r="11" spans="1:10" s="3" customFormat="1" ht="11.25">
      <c r="A11" s="35" t="s">
        <v>56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363000</v>
      </c>
      <c r="E14" s="6">
        <v>1000</v>
      </c>
      <c r="F14" s="6">
        <v>364000</v>
      </c>
      <c r="G14" s="6">
        <v>363000</v>
      </c>
      <c r="H14" s="6">
        <v>1000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363000</v>
      </c>
      <c r="E15" s="6">
        <v>1000</v>
      </c>
      <c r="F15" s="6">
        <v>364000</v>
      </c>
      <c r="G15" s="6">
        <v>363000</v>
      </c>
      <c r="H15" s="6">
        <v>1000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363000</v>
      </c>
      <c r="E16" s="6">
        <v>1000</v>
      </c>
      <c r="F16" s="6">
        <v>364000</v>
      </c>
      <c r="G16" s="6">
        <v>363000</v>
      </c>
      <c r="H16" s="6">
        <v>1000</v>
      </c>
      <c r="I16" s="6">
        <v>0</v>
      </c>
      <c r="J16" s="6">
        <v>0</v>
      </c>
    </row>
    <row r="17" spans="1:10" ht="12.75">
      <c r="A17" s="17" t="s">
        <v>72</v>
      </c>
      <c r="B17" s="18" t="s">
        <v>61</v>
      </c>
      <c r="C17" s="4" t="s">
        <v>62</v>
      </c>
      <c r="D17" s="6">
        <v>363000</v>
      </c>
      <c r="E17" s="6">
        <v>1000</v>
      </c>
      <c r="F17" s="6">
        <v>364000</v>
      </c>
      <c r="G17" s="6">
        <v>363000</v>
      </c>
      <c r="H17" s="6">
        <v>1000</v>
      </c>
      <c r="I17" s="6">
        <v>0</v>
      </c>
      <c r="J17" s="6">
        <v>0</v>
      </c>
    </row>
    <row r="18" spans="1:10" ht="12.75">
      <c r="A18" s="17" t="s">
        <v>282</v>
      </c>
      <c r="B18" s="18" t="s">
        <v>86</v>
      </c>
      <c r="C18" s="4" t="s">
        <v>87</v>
      </c>
      <c r="D18" s="6">
        <v>0</v>
      </c>
      <c r="E18" s="6">
        <v>306000</v>
      </c>
      <c r="F18" s="6">
        <v>306000</v>
      </c>
      <c r="G18" s="6">
        <v>0</v>
      </c>
      <c r="H18" s="6">
        <v>306000</v>
      </c>
      <c r="I18" s="6">
        <v>0</v>
      </c>
      <c r="J18" s="6">
        <v>0</v>
      </c>
    </row>
    <row r="19" spans="1:10" ht="12.75">
      <c r="A19" s="17" t="s">
        <v>73</v>
      </c>
      <c r="B19" s="18" t="s">
        <v>63</v>
      </c>
      <c r="C19" s="4" t="s">
        <v>64</v>
      </c>
      <c r="D19" s="6">
        <v>363000</v>
      </c>
      <c r="E19" s="6">
        <v>-305000</v>
      </c>
      <c r="F19" s="6">
        <v>58000</v>
      </c>
      <c r="G19" s="6">
        <v>363000</v>
      </c>
      <c r="H19" s="6">
        <v>-305000</v>
      </c>
      <c r="I19" s="6">
        <v>0</v>
      </c>
      <c r="J19" s="6">
        <v>0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nr.5/20/a la HCJ nr.__________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4">
      <selection activeCell="E24" sqref="E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3" t="s">
        <v>66</v>
      </c>
      <c r="B10" s="33"/>
      <c r="C10" s="33"/>
      <c r="D10" s="33"/>
      <c r="E10" s="34" t="s">
        <v>68</v>
      </c>
      <c r="F10" s="34"/>
      <c r="G10" s="34"/>
      <c r="H10" s="34"/>
      <c r="I10" s="34"/>
      <c r="J10" s="34"/>
    </row>
    <row r="11" spans="1:10" s="3" customFormat="1" ht="11.25">
      <c r="A11" s="35" t="s">
        <v>52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60000</v>
      </c>
      <c r="E14" s="6">
        <v>-35000</v>
      </c>
      <c r="F14" s="6">
        <v>25000</v>
      </c>
      <c r="G14" s="6">
        <v>60000</v>
      </c>
      <c r="H14" s="6">
        <v>-35000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60000</v>
      </c>
      <c r="E15" s="6">
        <v>-35000</v>
      </c>
      <c r="F15" s="6">
        <v>25000</v>
      </c>
      <c r="G15" s="6">
        <v>60000</v>
      </c>
      <c r="H15" s="6">
        <v>-35000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60000</v>
      </c>
      <c r="E16" s="6">
        <v>-35000</v>
      </c>
      <c r="F16" s="6">
        <v>25000</v>
      </c>
      <c r="G16" s="6">
        <v>60000</v>
      </c>
      <c r="H16" s="6">
        <v>-35000</v>
      </c>
      <c r="I16" s="6">
        <v>0</v>
      </c>
      <c r="J16" s="6">
        <v>0</v>
      </c>
    </row>
    <row r="17" spans="1:10" ht="12.75">
      <c r="A17" s="17" t="s">
        <v>72</v>
      </c>
      <c r="B17" s="18" t="s">
        <v>61</v>
      </c>
      <c r="C17" s="4" t="s">
        <v>62</v>
      </c>
      <c r="D17" s="6">
        <v>60000</v>
      </c>
      <c r="E17" s="6">
        <v>-35000</v>
      </c>
      <c r="F17" s="6">
        <v>25000</v>
      </c>
      <c r="G17" s="6">
        <v>60000</v>
      </c>
      <c r="H17" s="6">
        <v>-35000</v>
      </c>
      <c r="I17" s="6">
        <v>0</v>
      </c>
      <c r="J17" s="6">
        <v>0</v>
      </c>
    </row>
    <row r="18" spans="1:10" ht="12.75">
      <c r="A18" s="17" t="s">
        <v>73</v>
      </c>
      <c r="B18" s="18" t="s">
        <v>63</v>
      </c>
      <c r="C18" s="4" t="s">
        <v>64</v>
      </c>
      <c r="D18" s="6">
        <v>60000</v>
      </c>
      <c r="E18" s="6">
        <v>-35000</v>
      </c>
      <c r="F18" s="6">
        <v>25000</v>
      </c>
      <c r="G18" s="6">
        <v>60000</v>
      </c>
      <c r="H18" s="6">
        <v>-35000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nr.5/28/a la HCJ nr.__________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A4">
      <selection activeCell="C7" sqref="C7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3" t="s">
        <v>66</v>
      </c>
      <c r="B10" s="33"/>
      <c r="C10" s="33"/>
      <c r="D10" s="33"/>
      <c r="E10" s="34" t="s">
        <v>69</v>
      </c>
      <c r="F10" s="34"/>
      <c r="G10" s="34"/>
      <c r="H10" s="34"/>
      <c r="I10" s="34"/>
      <c r="J10" s="34"/>
    </row>
    <row r="11" spans="1:10" s="3" customFormat="1" ht="11.25">
      <c r="A11" s="35" t="s">
        <v>52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214000</v>
      </c>
      <c r="E14" s="6">
        <v>-49000</v>
      </c>
      <c r="F14" s="6">
        <v>165000</v>
      </c>
      <c r="G14" s="6">
        <v>214000</v>
      </c>
      <c r="H14" s="6">
        <v>-49000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214000</v>
      </c>
      <c r="E15" s="6">
        <v>-49000</v>
      </c>
      <c r="F15" s="6">
        <v>165000</v>
      </c>
      <c r="G15" s="6">
        <v>214000</v>
      </c>
      <c r="H15" s="6">
        <v>-49000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214000</v>
      </c>
      <c r="E16" s="6">
        <v>-49000</v>
      </c>
      <c r="F16" s="6">
        <v>165000</v>
      </c>
      <c r="G16" s="6">
        <v>214000</v>
      </c>
      <c r="H16" s="6">
        <v>-49000</v>
      </c>
      <c r="I16" s="6">
        <v>0</v>
      </c>
      <c r="J16" s="6">
        <v>0</v>
      </c>
    </row>
    <row r="17" spans="1:10" ht="12.75">
      <c r="A17" s="17" t="s">
        <v>72</v>
      </c>
      <c r="B17" s="18" t="s">
        <v>61</v>
      </c>
      <c r="C17" s="4" t="s">
        <v>62</v>
      </c>
      <c r="D17" s="6">
        <v>214000</v>
      </c>
      <c r="E17" s="6">
        <v>-49000</v>
      </c>
      <c r="F17" s="6">
        <v>165000</v>
      </c>
      <c r="G17" s="6">
        <v>214000</v>
      </c>
      <c r="H17" s="6">
        <v>-49000</v>
      </c>
      <c r="I17" s="6">
        <v>0</v>
      </c>
      <c r="J17" s="6">
        <v>0</v>
      </c>
    </row>
    <row r="18" spans="1:10" ht="12.75">
      <c r="A18" s="17" t="s">
        <v>73</v>
      </c>
      <c r="B18" s="18" t="s">
        <v>63</v>
      </c>
      <c r="C18" s="4" t="s">
        <v>64</v>
      </c>
      <c r="D18" s="6">
        <v>214000</v>
      </c>
      <c r="E18" s="6">
        <v>-49000</v>
      </c>
      <c r="F18" s="6">
        <v>165000</v>
      </c>
      <c r="G18" s="6">
        <v>214000</v>
      </c>
      <c r="H18" s="6">
        <v>-49000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nr.5/29/a la HCJ nr.__________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A10">
      <selection activeCell="E16" sqref="E16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4.5" customHeight="1">
      <c r="A10" s="33" t="s">
        <v>70</v>
      </c>
      <c r="B10" s="33"/>
      <c r="C10" s="33"/>
      <c r="D10" s="33"/>
      <c r="E10" s="34" t="s">
        <v>71</v>
      </c>
      <c r="F10" s="34"/>
      <c r="G10" s="34"/>
      <c r="H10" s="34"/>
      <c r="I10" s="34"/>
      <c r="J10" s="34"/>
    </row>
    <row r="11" spans="1:10" s="3" customFormat="1" ht="11.25">
      <c r="A11" s="35" t="s">
        <v>52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542000</v>
      </c>
      <c r="E14" s="6">
        <v>-53000</v>
      </c>
      <c r="F14" s="6">
        <v>489000</v>
      </c>
      <c r="G14" s="6">
        <v>542000</v>
      </c>
      <c r="H14" s="6">
        <v>-53000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542000</v>
      </c>
      <c r="E15" s="6">
        <v>-53000</v>
      </c>
      <c r="F15" s="6">
        <v>489000</v>
      </c>
      <c r="G15" s="6">
        <v>542000</v>
      </c>
      <c r="H15" s="6">
        <v>-53000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542000</v>
      </c>
      <c r="E16" s="6">
        <v>-53000</v>
      </c>
      <c r="F16" s="6">
        <v>489000</v>
      </c>
      <c r="G16" s="6">
        <v>542000</v>
      </c>
      <c r="H16" s="6">
        <v>-53000</v>
      </c>
      <c r="I16" s="6">
        <v>0</v>
      </c>
      <c r="J16" s="6">
        <v>0</v>
      </c>
    </row>
    <row r="17" spans="1:10" ht="12.75">
      <c r="A17" s="17" t="s">
        <v>72</v>
      </c>
      <c r="B17" s="18" t="s">
        <v>61</v>
      </c>
      <c r="C17" s="4" t="s">
        <v>62</v>
      </c>
      <c r="D17" s="6">
        <v>542000</v>
      </c>
      <c r="E17" s="6">
        <v>-53000</v>
      </c>
      <c r="F17" s="6">
        <v>489000</v>
      </c>
      <c r="G17" s="6">
        <v>542000</v>
      </c>
      <c r="H17" s="6">
        <v>-53000</v>
      </c>
      <c r="I17" s="6">
        <v>0</v>
      </c>
      <c r="J17" s="6">
        <v>0</v>
      </c>
    </row>
    <row r="18" spans="1:10" ht="12.75">
      <c r="A18" s="17" t="s">
        <v>282</v>
      </c>
      <c r="B18" s="18" t="s">
        <v>86</v>
      </c>
      <c r="C18" s="4" t="s">
        <v>87</v>
      </c>
      <c r="D18" s="6">
        <v>0</v>
      </c>
      <c r="E18" s="6">
        <v>17000</v>
      </c>
      <c r="F18" s="6">
        <v>17000</v>
      </c>
      <c r="G18" s="6">
        <v>0</v>
      </c>
      <c r="H18" s="6">
        <v>17000</v>
      </c>
      <c r="I18" s="6">
        <v>0</v>
      </c>
      <c r="J18" s="6">
        <v>0</v>
      </c>
    </row>
    <row r="19" spans="1:10" ht="12.75">
      <c r="A19" s="17" t="s">
        <v>73</v>
      </c>
      <c r="B19" s="18" t="s">
        <v>63</v>
      </c>
      <c r="C19" s="4" t="s">
        <v>64</v>
      </c>
      <c r="D19" s="6">
        <v>542000</v>
      </c>
      <c r="E19" s="6">
        <v>-70000</v>
      </c>
      <c r="F19" s="6">
        <v>472000</v>
      </c>
      <c r="G19" s="6">
        <v>542000</v>
      </c>
      <c r="H19" s="6">
        <v>-70000</v>
      </c>
      <c r="I19" s="6">
        <v>0</v>
      </c>
      <c r="J19" s="6">
        <v>0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nr.5/31/a la HCJ nr.__________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7">
      <selection activeCell="D14" sqref="D14:J19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2.25" customHeight="1">
      <c r="A10" s="33" t="s">
        <v>70</v>
      </c>
      <c r="B10" s="33"/>
      <c r="C10" s="33"/>
      <c r="D10" s="33"/>
      <c r="E10" s="34" t="s">
        <v>74</v>
      </c>
      <c r="F10" s="34"/>
      <c r="G10" s="34"/>
      <c r="H10" s="34"/>
      <c r="I10" s="34"/>
      <c r="J10" s="34"/>
    </row>
    <row r="11" spans="1:10" s="3" customFormat="1" ht="11.25">
      <c r="A11" s="35" t="s">
        <v>52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323000</v>
      </c>
      <c r="E14" s="6">
        <v>0</v>
      </c>
      <c r="F14" s="6">
        <v>323000</v>
      </c>
      <c r="G14" s="6">
        <v>323000</v>
      </c>
      <c r="H14" s="6">
        <v>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323000</v>
      </c>
      <c r="E15" s="6">
        <v>0</v>
      </c>
      <c r="F15" s="6">
        <v>323000</v>
      </c>
      <c r="G15" s="6">
        <v>323000</v>
      </c>
      <c r="H15" s="6">
        <v>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323000</v>
      </c>
      <c r="E16" s="6">
        <v>0</v>
      </c>
      <c r="F16" s="6">
        <v>323000</v>
      </c>
      <c r="G16" s="6">
        <v>323000</v>
      </c>
      <c r="H16" s="6">
        <v>0</v>
      </c>
      <c r="I16" s="6">
        <v>0</v>
      </c>
      <c r="J16" s="6">
        <v>0</v>
      </c>
    </row>
    <row r="17" spans="1:10" ht="12.75">
      <c r="A17" s="17" t="s">
        <v>283</v>
      </c>
      <c r="B17" s="18" t="s">
        <v>75</v>
      </c>
      <c r="C17" s="4" t="s">
        <v>76</v>
      </c>
      <c r="D17" s="6">
        <v>323000</v>
      </c>
      <c r="E17" s="6">
        <v>0</v>
      </c>
      <c r="F17" s="6">
        <v>323000</v>
      </c>
      <c r="G17" s="6">
        <v>323000</v>
      </c>
      <c r="H17" s="6">
        <v>0</v>
      </c>
      <c r="I17" s="6">
        <v>0</v>
      </c>
      <c r="J17" s="6">
        <v>0</v>
      </c>
    </row>
    <row r="18" spans="1:10" ht="12.75">
      <c r="A18" s="17" t="s">
        <v>284</v>
      </c>
      <c r="B18" s="18" t="s">
        <v>86</v>
      </c>
      <c r="C18" s="4" t="s">
        <v>285</v>
      </c>
      <c r="D18" s="6">
        <v>0</v>
      </c>
      <c r="E18" s="6">
        <v>271000</v>
      </c>
      <c r="F18" s="6">
        <v>271000</v>
      </c>
      <c r="G18" s="6">
        <v>0</v>
      </c>
      <c r="H18" s="6">
        <v>271000</v>
      </c>
      <c r="I18" s="6">
        <v>0</v>
      </c>
      <c r="J18" s="6">
        <v>0</v>
      </c>
    </row>
    <row r="19" spans="1:10" ht="12.75">
      <c r="A19" s="17" t="s">
        <v>286</v>
      </c>
      <c r="B19" s="18" t="s">
        <v>63</v>
      </c>
      <c r="C19" s="4" t="s">
        <v>77</v>
      </c>
      <c r="D19" s="6">
        <v>323000</v>
      </c>
      <c r="E19" s="6">
        <v>-271000</v>
      </c>
      <c r="F19" s="6">
        <v>52000</v>
      </c>
      <c r="G19" s="6">
        <v>323000</v>
      </c>
      <c r="H19" s="6">
        <v>-271000</v>
      </c>
      <c r="I19" s="6">
        <v>0</v>
      </c>
      <c r="J19" s="6">
        <v>0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nr.5/32/a la HCJ nr.__________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4">
      <selection activeCell="A10" sqref="A10:D10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0" t="s">
        <v>11</v>
      </c>
      <c r="B1" s="30"/>
      <c r="C1" s="1"/>
      <c r="D1" s="1"/>
      <c r="E1" s="1"/>
      <c r="F1" s="5"/>
      <c r="G1" s="5"/>
      <c r="H1" s="5"/>
    </row>
    <row r="2" spans="1:8" ht="12.75">
      <c r="A2" s="30" t="s">
        <v>12</v>
      </c>
      <c r="B2" s="30"/>
      <c r="C2" s="1"/>
      <c r="D2" s="1"/>
      <c r="E2" s="1"/>
      <c r="F2" s="5"/>
      <c r="G2" s="5"/>
      <c r="H2" s="5"/>
    </row>
    <row r="3" spans="1:8" ht="12.75">
      <c r="A3" s="30" t="s">
        <v>13</v>
      </c>
      <c r="B3" s="30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9.75" customHeight="1">
      <c r="A10" s="33" t="s">
        <v>70</v>
      </c>
      <c r="B10" s="33"/>
      <c r="C10" s="33"/>
      <c r="D10" s="33"/>
      <c r="E10" s="34" t="s">
        <v>78</v>
      </c>
      <c r="F10" s="34"/>
      <c r="G10" s="34"/>
      <c r="H10" s="34"/>
      <c r="I10" s="34"/>
      <c r="J10" s="34"/>
    </row>
    <row r="11" spans="1:10" s="3" customFormat="1" ht="11.25">
      <c r="A11" s="35" t="s">
        <v>52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0" ht="12.75">
      <c r="A12" s="31" t="s">
        <v>28</v>
      </c>
      <c r="B12" s="31" t="s">
        <v>0</v>
      </c>
      <c r="C12" s="31" t="s">
        <v>29</v>
      </c>
      <c r="D12" s="31" t="s">
        <v>30</v>
      </c>
      <c r="E12" s="31" t="s">
        <v>31</v>
      </c>
      <c r="F12" s="31" t="s">
        <v>32</v>
      </c>
      <c r="G12" s="27" t="s">
        <v>33</v>
      </c>
      <c r="H12" s="28"/>
      <c r="I12" s="28"/>
      <c r="J12" s="29"/>
    </row>
    <row r="13" spans="1:10" ht="12.75">
      <c r="A13" s="32"/>
      <c r="B13" s="32"/>
      <c r="C13" s="32"/>
      <c r="D13" s="32"/>
      <c r="E13" s="32"/>
      <c r="F13" s="32"/>
      <c r="G13" s="10" t="s">
        <v>3</v>
      </c>
      <c r="H13" s="10" t="s">
        <v>34</v>
      </c>
      <c r="I13" s="10" t="s">
        <v>35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315000</v>
      </c>
      <c r="E14" s="6">
        <v>1000</v>
      </c>
      <c r="F14" s="6">
        <v>316000</v>
      </c>
      <c r="G14" s="6">
        <v>315000</v>
      </c>
      <c r="H14" s="6">
        <v>1000</v>
      </c>
      <c r="I14" s="6">
        <v>0</v>
      </c>
      <c r="J14" s="6">
        <v>0</v>
      </c>
    </row>
    <row r="15" spans="1:10" ht="12.75">
      <c r="A15" s="17" t="s">
        <v>6</v>
      </c>
      <c r="B15" s="18" t="s">
        <v>57</v>
      </c>
      <c r="C15" s="4" t="s">
        <v>58</v>
      </c>
      <c r="D15" s="6">
        <v>315000</v>
      </c>
      <c r="E15" s="6">
        <v>1000</v>
      </c>
      <c r="F15" s="6">
        <v>316000</v>
      </c>
      <c r="G15" s="6">
        <v>315000</v>
      </c>
      <c r="H15" s="6">
        <v>1000</v>
      </c>
      <c r="I15" s="6">
        <v>0</v>
      </c>
      <c r="J15" s="6">
        <v>0</v>
      </c>
    </row>
    <row r="16" spans="1:10" ht="22.5">
      <c r="A16" s="17" t="s">
        <v>60</v>
      </c>
      <c r="B16" s="18" t="s">
        <v>59</v>
      </c>
      <c r="C16" s="4" t="s">
        <v>18</v>
      </c>
      <c r="D16" s="6">
        <v>315000</v>
      </c>
      <c r="E16" s="6">
        <v>1000</v>
      </c>
      <c r="F16" s="6">
        <v>316000</v>
      </c>
      <c r="G16" s="6">
        <v>315000</v>
      </c>
      <c r="H16" s="6">
        <v>1000</v>
      </c>
      <c r="I16" s="6">
        <v>0</v>
      </c>
      <c r="J16" s="6">
        <v>0</v>
      </c>
    </row>
    <row r="17" spans="1:10" ht="12.75">
      <c r="A17" s="17" t="s">
        <v>283</v>
      </c>
      <c r="B17" s="18" t="s">
        <v>75</v>
      </c>
      <c r="C17" s="4" t="s">
        <v>76</v>
      </c>
      <c r="D17" s="6">
        <v>315000</v>
      </c>
      <c r="E17" s="6">
        <v>1000</v>
      </c>
      <c r="F17" s="6">
        <v>316000</v>
      </c>
      <c r="G17" s="6">
        <v>315000</v>
      </c>
      <c r="H17" s="6">
        <v>1000</v>
      </c>
      <c r="I17" s="6">
        <v>0</v>
      </c>
      <c r="J17" s="6">
        <v>0</v>
      </c>
    </row>
    <row r="18" spans="1:10" ht="12.75">
      <c r="A18" s="17" t="s">
        <v>284</v>
      </c>
      <c r="B18" s="18" t="s">
        <v>86</v>
      </c>
      <c r="C18" s="4" t="s">
        <v>285</v>
      </c>
      <c r="D18" s="6">
        <v>0</v>
      </c>
      <c r="E18" s="6">
        <v>265000</v>
      </c>
      <c r="F18" s="6">
        <v>265000</v>
      </c>
      <c r="G18" s="6">
        <v>0</v>
      </c>
      <c r="H18" s="6">
        <v>265000</v>
      </c>
      <c r="I18" s="6">
        <v>0</v>
      </c>
      <c r="J18" s="6">
        <v>0</v>
      </c>
    </row>
    <row r="19" spans="1:10" ht="12.75">
      <c r="A19" s="17" t="s">
        <v>286</v>
      </c>
      <c r="B19" s="18" t="s">
        <v>63</v>
      </c>
      <c r="C19" s="4" t="s">
        <v>77</v>
      </c>
      <c r="D19" s="6">
        <v>315000</v>
      </c>
      <c r="E19" s="6">
        <v>-264000</v>
      </c>
      <c r="F19" s="6">
        <v>51000</v>
      </c>
      <c r="G19" s="6">
        <v>315000</v>
      </c>
      <c r="H19" s="6">
        <v>-264000</v>
      </c>
      <c r="I19" s="6">
        <v>0</v>
      </c>
      <c r="J19" s="6">
        <v>0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</sheetData>
  <mergeCells count="15"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nr.5/33/a la HCJ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2010-04-27T09:55:18Z</cp:lastPrinted>
  <dcterms:created xsi:type="dcterms:W3CDTF">2009-03-31T05:29:22Z</dcterms:created>
  <dcterms:modified xsi:type="dcterms:W3CDTF">2010-04-27T10:55:21Z</dcterms:modified>
  <cp:category/>
  <cp:version/>
  <cp:contentType/>
  <cp:contentStatus/>
</cp:coreProperties>
</file>