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Foaie1" sheetId="1" r:id="rId1"/>
    <sheet name="Foaie2" sheetId="2" r:id="rId2"/>
    <sheet name="Foaie3" sheetId="3" r:id="rId3"/>
  </sheets>
  <definedNames>
    <definedName name="_xlnm.Print_Titles" localSheetId="0">'Foaie1'!$7:$9</definedName>
  </definedNames>
  <calcPr fullCalcOnLoad="1"/>
</workbook>
</file>

<file path=xl/sharedStrings.xml><?xml version="1.0" encoding="utf-8"?>
<sst xmlns="http://schemas.openxmlformats.org/spreadsheetml/2006/main" count="246" uniqueCount="100">
  <si>
    <t xml:space="preserve">Nr. </t>
  </si>
  <si>
    <t>U.M</t>
  </si>
  <si>
    <t>Fizic</t>
  </si>
  <si>
    <t>Valoric</t>
  </si>
  <si>
    <t>Influenţe</t>
  </si>
  <si>
    <t>I.</t>
  </si>
  <si>
    <t>CHELTUIELI CURENTE, total din care:</t>
  </si>
  <si>
    <t>Km</t>
  </si>
  <si>
    <t>-</t>
  </si>
  <si>
    <t>A.</t>
  </si>
  <si>
    <t>Reparaţii curente, întreţinere şi administrare, total, din care:</t>
  </si>
  <si>
    <t>A</t>
  </si>
  <si>
    <t>Servicii pregătitoare aferente întreţinerii şi reparării drumurilor publice</t>
  </si>
  <si>
    <t>A1.</t>
  </si>
  <si>
    <t>Gestionarea drumurilor publice</t>
  </si>
  <si>
    <t>A2.</t>
  </si>
  <si>
    <t>Întocmirea documentaţiilor tehnico-ec. pt. lucrări de întreţinere şi reparaţii la dr publice</t>
  </si>
  <si>
    <t>A4.</t>
  </si>
  <si>
    <t>Studii, cercetări, experimentări</t>
  </si>
  <si>
    <t xml:space="preserve">B </t>
  </si>
  <si>
    <t xml:space="preserve">Lucrări şi servicii privind întreţinerea curentă a drumurilor publice </t>
  </si>
  <si>
    <t xml:space="preserve">Întreţinere curentă pe timp de vară; </t>
  </si>
  <si>
    <t>din care:</t>
  </si>
  <si>
    <t>101.1.1. Plombări:</t>
  </si>
  <si>
    <t>101.2.1. Tăierea acostamentelor:</t>
  </si>
  <si>
    <t>101.2.2. Curăţire şanţuri:</t>
  </si>
  <si>
    <r>
      <t>101.1.5. Întreţinerea drumurilor pietruite</t>
    </r>
    <r>
      <rPr>
        <sz val="12"/>
        <rFont val="Times New Roman"/>
        <family val="1"/>
      </rPr>
      <t>:</t>
    </r>
  </si>
  <si>
    <t>DJ 136 Sg. de Pădure – Bezid</t>
  </si>
  <si>
    <t xml:space="preserve">Km </t>
  </si>
  <si>
    <t>DJ 154A Reghin-Ruşii Munţi-Deda</t>
  </si>
  <si>
    <t>DJ 151B Ungheni – Căpîlna de Sus – Bahnea – Cund – lim jud. Sibiu</t>
  </si>
  <si>
    <t>DJ 154E  Reghin-Solovăstru-Gurghiu</t>
  </si>
  <si>
    <t>101.1.3</t>
  </si>
  <si>
    <t>Întreţinere pavaje</t>
  </si>
  <si>
    <t>1.</t>
  </si>
  <si>
    <t xml:space="preserve"> DJ 152A Tg. Mureş(DN 15E)-Band-Iernut</t>
  </si>
  <si>
    <t>2.</t>
  </si>
  <si>
    <t xml:space="preserve"> DJ 153C Reghin(DN15)-Lăpuşna</t>
  </si>
  <si>
    <t>Întreţinere curentă pe timp de iarnă</t>
  </si>
  <si>
    <t>C</t>
  </si>
  <si>
    <t>Lucrări şi servicii privind întreţinerea periodică a drumurilor publice</t>
  </si>
  <si>
    <t>Tratamente bituminoase</t>
  </si>
  <si>
    <t xml:space="preserve"> DJ 106 lim. Jud Sibiu-Apold-Sighişoara (DN 13)</t>
  </si>
  <si>
    <t xml:space="preserve"> DJ 107D lim. Jud Alba-Herepea-Crăieşti-Corneşti-Adămuş</t>
  </si>
  <si>
    <t>3.</t>
  </si>
  <si>
    <t xml:space="preserve"> DJ 107G lim. Jud Alba-Botez-Cecălaca-Aţintiş-Luduş (DN 15)</t>
  </si>
  <si>
    <t>4.</t>
  </si>
  <si>
    <t xml:space="preserve"> DJ 135 Tg. Mureş-Tîmpa-Miercurea Nirajului -  Sărăţeni- lim. Jud Harghita</t>
  </si>
  <si>
    <t>5.</t>
  </si>
  <si>
    <t xml:space="preserve"> DJ 135A Viforoasa(DN 13A)-Neaua-M. Nirajului-Hodoşa-Sîmbriaş-DJ153</t>
  </si>
  <si>
    <t>6.</t>
  </si>
  <si>
    <t xml:space="preserve"> DJ 142Tîrnăveni(DN14A)-Găneşti –Coroi-Bălăuşeri(DN 13)</t>
  </si>
  <si>
    <t>7.</t>
  </si>
  <si>
    <t xml:space="preserve"> DJ 142D Botorca-Deleni-Băgaciu(DJ142A)</t>
  </si>
  <si>
    <t>8.</t>
  </si>
  <si>
    <t xml:space="preserve"> DJ 143 Daneş-Criş- lim. jud. Sibiu</t>
  </si>
  <si>
    <t>9.</t>
  </si>
  <si>
    <t xml:space="preserve"> DJ 151 Luduş(DN15)-Sărmaş-lim. jud Bistriţa Năsăud</t>
  </si>
  <si>
    <t>10.</t>
  </si>
  <si>
    <t>11.</t>
  </si>
  <si>
    <t xml:space="preserve"> DJ 153A Ernei(DN 15)-Eremitu</t>
  </si>
  <si>
    <t>Covoare bituminoase</t>
  </si>
  <si>
    <t>DJ 135A Viforoasa(DN 13A)-Neaua-M. Nirajului-Hodoşa-Sîmbriaş-DJ153</t>
  </si>
  <si>
    <t>DJ 152B Şăulia-Pogăceaua-Pîrîul Crucii</t>
  </si>
  <si>
    <t>DJ 151A Şăulia-Band</t>
  </si>
  <si>
    <t>DJ 154A Reghin-Ruşii Munşi-Filea-Deda</t>
  </si>
  <si>
    <t>DJ 142C lim.jud. Sibiu-Viişoara-Zagăr</t>
  </si>
  <si>
    <t>Reciclare in situ a îmbrăcămintei asfaltice</t>
  </si>
  <si>
    <t>DJ 173 lim. jud Bistriţa-Crăieşti-Rîciu (DN 15E)</t>
  </si>
  <si>
    <t xml:space="preserve"> DJ 152A Tg. Mureş(DN 15E)-Band-Iernut (DN 15)</t>
  </si>
  <si>
    <t>Siguranţa rutieră</t>
  </si>
  <si>
    <t>Pietruire drum comunal</t>
  </si>
  <si>
    <t>DC 158 Cozma-Socolu de Câmpie</t>
  </si>
  <si>
    <t>D</t>
  </si>
  <si>
    <t>Lucrări privind reparaţii curente la drumurile publice</t>
  </si>
  <si>
    <t>Lucrări accidentale</t>
  </si>
  <si>
    <t>Îmbrăcăminţi bituminoase uşoare</t>
  </si>
  <si>
    <t>DJ 107G lim. Jud. Alba-Cecălaca – Aţintiş</t>
  </si>
  <si>
    <t>Km 18+226-19+200</t>
  </si>
  <si>
    <t>Km 22+379-22+905</t>
  </si>
  <si>
    <t>DJ 154 Reghin – Batoş – lim. Jud. BN</t>
  </si>
  <si>
    <t>Ranforsări ale sistemelor rutiere</t>
  </si>
  <si>
    <t>B</t>
  </si>
  <si>
    <t>Reparaţii capitale, total , din care:</t>
  </si>
  <si>
    <t>Buc.</t>
  </si>
  <si>
    <t>E</t>
  </si>
  <si>
    <t>Reparaţii capitale la drumuri, poduri şi anexe</t>
  </si>
  <si>
    <t>Consolidări şi reabilitări de poduri</t>
  </si>
  <si>
    <t>DJ 153B Dumbrăvioara - Fărăgău</t>
  </si>
  <si>
    <t>TOTAL PROGRAM</t>
  </si>
  <si>
    <r>
      <t xml:space="preserve">Capitol de cheltuieli
</t>
    </r>
    <r>
      <rPr>
        <b/>
        <sz val="12"/>
        <rFont val="Times New Roman"/>
        <family val="1"/>
      </rPr>
      <t>Denumire obiectiv sau lucrare</t>
    </r>
  </si>
  <si>
    <t>Buget 2005</t>
  </si>
  <si>
    <t>leu nou</t>
  </si>
  <si>
    <t>mil.lei</t>
  </si>
  <si>
    <t>ROMÂNIA</t>
  </si>
  <si>
    <t>JUDEŢUL MUREŞ</t>
  </si>
  <si>
    <t>CONSILIUL JUDEŢEAN</t>
  </si>
  <si>
    <t>Anexa nr.__ la HCJ nr.________</t>
  </si>
  <si>
    <t xml:space="preserve">PROGRAMUL </t>
  </si>
  <si>
    <t>lucrărilor de drumuri din fonduri bugetare pe anul 2005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</si>
</sst>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</numFmts>
  <fonts count="19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u val="single"/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3" fontId="3" fillId="2" borderId="1" xfId="0" applyNumberFormat="1" applyFont="1" applyFill="1" applyBorder="1" applyAlignment="1">
      <alignment horizontal="center" vertical="top" wrapText="1"/>
    </xf>
    <xf numFmtId="3" fontId="4" fillId="2" borderId="1" xfId="0" applyNumberFormat="1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 wrapText="1"/>
    </xf>
    <xf numFmtId="3" fontId="8" fillId="3" borderId="1" xfId="0" applyNumberFormat="1" applyFont="1" applyFill="1" applyBorder="1" applyAlignment="1">
      <alignment horizontal="center" vertical="top" wrapText="1"/>
    </xf>
    <xf numFmtId="3" fontId="10" fillId="3" borderId="1" xfId="0" applyNumberFormat="1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horizontal="center" vertical="top" wrapText="1"/>
    </xf>
    <xf numFmtId="3" fontId="4" fillId="4" borderId="1" xfId="0" applyNumberFormat="1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3" fontId="10" fillId="0" borderId="1" xfId="0" applyNumberFormat="1" applyFont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3" fontId="3" fillId="4" borderId="1" xfId="0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vertical="top" wrapText="1"/>
    </xf>
    <xf numFmtId="0" fontId="12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3" fontId="4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 vertical="top" wrapText="1"/>
    </xf>
    <xf numFmtId="0" fontId="14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4" xfId="0" applyFont="1" applyBorder="1" applyAlignment="1">
      <alignment vertical="top" wrapText="1"/>
    </xf>
    <xf numFmtId="3" fontId="2" fillId="0" borderId="1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3" fontId="7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18" fillId="2" borderId="2" xfId="0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vertical="top" wrapText="1"/>
    </xf>
    <xf numFmtId="0" fontId="18" fillId="2" borderId="1" xfId="0" applyFont="1" applyFill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10" fillId="0" borderId="5" xfId="0" applyFont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3" fontId="10" fillId="0" borderId="5" xfId="0" applyNumberFormat="1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0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3" fontId="16" fillId="0" borderId="7" xfId="0" applyNumberFormat="1" applyFont="1" applyBorder="1" applyAlignment="1">
      <alignment horizontal="center" vertical="top" wrapText="1"/>
    </xf>
    <xf numFmtId="3" fontId="16" fillId="0" borderId="2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3" fontId="10" fillId="0" borderId="7" xfId="0" applyNumberFormat="1" applyFont="1" applyBorder="1" applyAlignment="1">
      <alignment horizontal="center" vertical="top" wrapText="1"/>
    </xf>
    <xf numFmtId="3" fontId="10" fillId="0" borderId="2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3" fontId="12" fillId="0" borderId="7" xfId="0" applyNumberFormat="1" applyFont="1" applyBorder="1" applyAlignment="1">
      <alignment horizontal="center" vertical="top" wrapText="1"/>
    </xf>
    <xf numFmtId="3" fontId="12" fillId="0" borderId="2" xfId="0" applyNumberFormat="1" applyFont="1" applyBorder="1" applyAlignment="1">
      <alignment horizontal="center" vertical="top" wrapText="1"/>
    </xf>
    <xf numFmtId="3" fontId="3" fillId="0" borderId="7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7" xfId="0" applyFont="1" applyBorder="1" applyAlignment="1">
      <alignment vertical="top" wrapText="1"/>
    </xf>
    <xf numFmtId="0" fontId="16" fillId="0" borderId="2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3" fontId="4" fillId="0" borderId="7" xfId="0" applyNumberFormat="1" applyFont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7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workbookViewId="0" topLeftCell="A1">
      <selection activeCell="G12" sqref="G12"/>
    </sheetView>
  </sheetViews>
  <sheetFormatPr defaultColWidth="9.140625" defaultRowHeight="12.75"/>
  <cols>
    <col min="1" max="1" width="5.57421875" style="54" customWidth="1"/>
    <col min="2" max="2" width="49.28125" style="54" customWidth="1"/>
    <col min="3" max="3" width="6.28125" style="54" bestFit="1" customWidth="1"/>
    <col min="4" max="4" width="7.28125" style="54" bestFit="1" customWidth="1"/>
    <col min="5" max="5" width="10.57421875" style="54" hidden="1" customWidth="1"/>
    <col min="6" max="6" width="11.00390625" style="54" hidden="1" customWidth="1"/>
    <col min="7" max="7" width="10.57421875" style="54" bestFit="1" customWidth="1"/>
    <col min="8" max="8" width="15.140625" style="54" customWidth="1"/>
    <col min="9" max="16384" width="9.140625" style="54" customWidth="1"/>
  </cols>
  <sheetData>
    <row r="1" spans="1:8" s="57" customFormat="1" ht="15.75">
      <c r="A1" s="30" t="s">
        <v>94</v>
      </c>
      <c r="H1" s="58" t="s">
        <v>97</v>
      </c>
    </row>
    <row r="2" s="57" customFormat="1" ht="15.75">
      <c r="A2" s="30" t="s">
        <v>95</v>
      </c>
    </row>
    <row r="3" s="57" customFormat="1" ht="15.75">
      <c r="A3" s="30" t="s">
        <v>96</v>
      </c>
    </row>
    <row r="4" spans="1:8" s="57" customFormat="1" ht="15.75">
      <c r="A4" s="60" t="s">
        <v>98</v>
      </c>
      <c r="B4" s="60"/>
      <c r="C4" s="60"/>
      <c r="D4" s="60"/>
      <c r="E4" s="60"/>
      <c r="F4" s="60"/>
      <c r="G4" s="60"/>
      <c r="H4" s="60"/>
    </row>
    <row r="5" spans="1:8" s="57" customFormat="1" ht="15.75">
      <c r="A5" s="60" t="s">
        <v>99</v>
      </c>
      <c r="B5" s="60"/>
      <c r="C5" s="60"/>
      <c r="D5" s="60"/>
      <c r="E5" s="60"/>
      <c r="F5" s="60"/>
      <c r="G5" s="60"/>
      <c r="H5" s="60"/>
    </row>
    <row r="6" s="57" customFormat="1" ht="16.5" thickBot="1"/>
    <row r="7" spans="1:8" ht="16.5" customHeight="1" thickBot="1">
      <c r="A7" s="63" t="s">
        <v>0</v>
      </c>
      <c r="B7" s="65" t="s">
        <v>90</v>
      </c>
      <c r="C7" s="63" t="s">
        <v>1</v>
      </c>
      <c r="D7" s="63" t="s">
        <v>2</v>
      </c>
      <c r="G7" s="67" t="s">
        <v>91</v>
      </c>
      <c r="H7" s="68"/>
    </row>
    <row r="8" spans="1:8" ht="16.5" thickBot="1">
      <c r="A8" s="64"/>
      <c r="B8" s="66"/>
      <c r="C8" s="64"/>
      <c r="D8" s="64"/>
      <c r="E8" s="39" t="s">
        <v>3</v>
      </c>
      <c r="F8" s="38" t="s">
        <v>4</v>
      </c>
      <c r="G8" s="39" t="s">
        <v>93</v>
      </c>
      <c r="H8" s="39" t="s">
        <v>92</v>
      </c>
    </row>
    <row r="9" spans="1:8" ht="13.5" thickBot="1">
      <c r="A9" s="59">
        <v>0</v>
      </c>
      <c r="B9" s="2">
        <v>1</v>
      </c>
      <c r="C9" s="2">
        <v>2</v>
      </c>
      <c r="D9" s="2">
        <v>3</v>
      </c>
      <c r="E9" s="2">
        <v>4</v>
      </c>
      <c r="F9" s="2">
        <v>5</v>
      </c>
      <c r="G9" s="2">
        <v>4</v>
      </c>
      <c r="H9" s="2">
        <v>5</v>
      </c>
    </row>
    <row r="10" spans="1:8" ht="19.5" thickBot="1">
      <c r="A10" s="4" t="s">
        <v>5</v>
      </c>
      <c r="B10" s="5" t="s">
        <v>6</v>
      </c>
      <c r="C10" s="6" t="s">
        <v>7</v>
      </c>
      <c r="D10" s="6" t="s">
        <v>8</v>
      </c>
      <c r="E10" s="7">
        <v>102250</v>
      </c>
      <c r="F10" s="8">
        <v>2910</v>
      </c>
      <c r="G10" s="7">
        <v>105160</v>
      </c>
      <c r="H10" s="7">
        <f aca="true" t="shared" si="0" ref="H10:H17">G10*100</f>
        <v>10516000</v>
      </c>
    </row>
    <row r="11" spans="1:8" ht="32.25" thickBot="1">
      <c r="A11" s="9" t="s">
        <v>9</v>
      </c>
      <c r="B11" s="10" t="s">
        <v>10</v>
      </c>
      <c r="C11" s="11" t="s">
        <v>8</v>
      </c>
      <c r="D11" s="11" t="s">
        <v>8</v>
      </c>
      <c r="E11" s="12">
        <v>91650</v>
      </c>
      <c r="F11" s="13">
        <v>2910</v>
      </c>
      <c r="G11" s="12">
        <v>94560</v>
      </c>
      <c r="H11" s="12">
        <f t="shared" si="0"/>
        <v>9456000</v>
      </c>
    </row>
    <row r="12" spans="1:8" ht="32.25" thickBot="1">
      <c r="A12" s="14" t="s">
        <v>11</v>
      </c>
      <c r="B12" s="15" t="s">
        <v>12</v>
      </c>
      <c r="C12" s="16" t="s">
        <v>8</v>
      </c>
      <c r="D12" s="16" t="s">
        <v>8</v>
      </c>
      <c r="E12" s="17">
        <v>14000</v>
      </c>
      <c r="F12" s="17">
        <v>-1740</v>
      </c>
      <c r="G12" s="17">
        <v>12260</v>
      </c>
      <c r="H12" s="17">
        <f t="shared" si="0"/>
        <v>1226000</v>
      </c>
    </row>
    <row r="13" spans="1:8" ht="16.5" thickBot="1">
      <c r="A13" s="18" t="s">
        <v>13</v>
      </c>
      <c r="B13" s="19" t="s">
        <v>14</v>
      </c>
      <c r="C13" s="20" t="s">
        <v>8</v>
      </c>
      <c r="D13" s="20" t="s">
        <v>8</v>
      </c>
      <c r="E13" s="21">
        <v>8000</v>
      </c>
      <c r="F13" s="21">
        <v>-1740</v>
      </c>
      <c r="G13" s="21">
        <v>6260</v>
      </c>
      <c r="H13" s="21">
        <f t="shared" si="0"/>
        <v>626000</v>
      </c>
    </row>
    <row r="14" spans="1:8" ht="32.25" thickBot="1">
      <c r="A14" s="18" t="s">
        <v>15</v>
      </c>
      <c r="B14" s="19" t="s">
        <v>16</v>
      </c>
      <c r="C14" s="20" t="s">
        <v>8</v>
      </c>
      <c r="D14" s="20" t="s">
        <v>8</v>
      </c>
      <c r="E14" s="21">
        <v>5000</v>
      </c>
      <c r="F14" s="1" t="s">
        <v>8</v>
      </c>
      <c r="G14" s="21">
        <v>5000</v>
      </c>
      <c r="H14" s="21">
        <f t="shared" si="0"/>
        <v>500000</v>
      </c>
    </row>
    <row r="15" spans="1:8" ht="16.5" thickBot="1">
      <c r="A15" s="18" t="s">
        <v>17</v>
      </c>
      <c r="B15" s="19" t="s">
        <v>18</v>
      </c>
      <c r="C15" s="20" t="s">
        <v>8</v>
      </c>
      <c r="D15" s="20" t="s">
        <v>8</v>
      </c>
      <c r="E15" s="21">
        <v>1000</v>
      </c>
      <c r="F15" s="1" t="s">
        <v>8</v>
      </c>
      <c r="G15" s="21">
        <v>1000</v>
      </c>
      <c r="H15" s="21">
        <f t="shared" si="0"/>
        <v>100000</v>
      </c>
    </row>
    <row r="16" spans="1:8" ht="32.25" thickBot="1">
      <c r="A16" s="14" t="s">
        <v>19</v>
      </c>
      <c r="B16" s="15" t="s">
        <v>20</v>
      </c>
      <c r="C16" s="22" t="s">
        <v>8</v>
      </c>
      <c r="D16" s="22" t="s">
        <v>8</v>
      </c>
      <c r="E16" s="23">
        <v>50150</v>
      </c>
      <c r="F16" s="22">
        <v>690</v>
      </c>
      <c r="G16" s="23">
        <v>50840</v>
      </c>
      <c r="H16" s="23">
        <f t="shared" si="0"/>
        <v>5084000</v>
      </c>
    </row>
    <row r="17" spans="1:8" ht="15.75">
      <c r="A17" s="24">
        <v>1</v>
      </c>
      <c r="B17" s="26" t="s">
        <v>21</v>
      </c>
      <c r="C17" s="91" t="s">
        <v>8</v>
      </c>
      <c r="D17" s="87" t="s">
        <v>8</v>
      </c>
      <c r="E17" s="73">
        <v>37100</v>
      </c>
      <c r="F17" s="87">
        <v>690</v>
      </c>
      <c r="G17" s="73">
        <v>37790</v>
      </c>
      <c r="H17" s="73">
        <f t="shared" si="0"/>
        <v>3779000</v>
      </c>
    </row>
    <row r="18" spans="1:8" ht="16.5" thickBot="1">
      <c r="A18" s="25">
        <v>101</v>
      </c>
      <c r="B18" s="27" t="s">
        <v>22</v>
      </c>
      <c r="C18" s="92"/>
      <c r="D18" s="88"/>
      <c r="E18" s="74"/>
      <c r="F18" s="88"/>
      <c r="G18" s="74"/>
      <c r="H18" s="74"/>
    </row>
    <row r="19" spans="1:8" ht="16.5" thickBot="1">
      <c r="A19" s="55"/>
      <c r="B19" s="28" t="s">
        <v>23</v>
      </c>
      <c r="C19" s="20" t="s">
        <v>8</v>
      </c>
      <c r="D19" s="20" t="s">
        <v>8</v>
      </c>
      <c r="E19" s="29">
        <v>30000</v>
      </c>
      <c r="F19" s="1">
        <v>750</v>
      </c>
      <c r="G19" s="29">
        <v>30750</v>
      </c>
      <c r="H19" s="29">
        <f aca="true" t="shared" si="1" ref="H19:H27">G19*100</f>
        <v>3075000</v>
      </c>
    </row>
    <row r="20" spans="1:8" ht="16.5" thickBot="1">
      <c r="A20" s="55"/>
      <c r="B20" s="28" t="s">
        <v>24</v>
      </c>
      <c r="C20" s="1" t="s">
        <v>8</v>
      </c>
      <c r="D20" s="20" t="s">
        <v>8</v>
      </c>
      <c r="E20" s="29">
        <v>1500</v>
      </c>
      <c r="F20" s="1" t="s">
        <v>8</v>
      </c>
      <c r="G20" s="29">
        <v>1500</v>
      </c>
      <c r="H20" s="29">
        <f t="shared" si="1"/>
        <v>150000</v>
      </c>
    </row>
    <row r="21" spans="1:8" ht="16.5" thickBot="1">
      <c r="A21" s="55"/>
      <c r="B21" s="28" t="s">
        <v>25</v>
      </c>
      <c r="C21" s="1" t="s">
        <v>8</v>
      </c>
      <c r="D21" s="20" t="s">
        <v>8</v>
      </c>
      <c r="E21" s="1">
        <v>600</v>
      </c>
      <c r="F21" s="1" t="s">
        <v>8</v>
      </c>
      <c r="G21" s="1">
        <v>600</v>
      </c>
      <c r="H21" s="1">
        <f t="shared" si="1"/>
        <v>60000</v>
      </c>
    </row>
    <row r="22" spans="1:8" ht="16.5" thickBot="1">
      <c r="A22" s="56"/>
      <c r="B22" s="31" t="s">
        <v>26</v>
      </c>
      <c r="C22" s="1" t="s">
        <v>7</v>
      </c>
      <c r="D22" s="1">
        <v>17.151</v>
      </c>
      <c r="E22" s="29">
        <v>5000</v>
      </c>
      <c r="F22" s="1">
        <v>-60</v>
      </c>
      <c r="G22" s="29">
        <v>4940</v>
      </c>
      <c r="H22" s="29">
        <f t="shared" si="1"/>
        <v>494000</v>
      </c>
    </row>
    <row r="23" spans="1:8" ht="16.5" thickBot="1">
      <c r="A23" s="32">
        <v>1</v>
      </c>
      <c r="B23" s="19" t="s">
        <v>27</v>
      </c>
      <c r="C23" s="20" t="s">
        <v>28</v>
      </c>
      <c r="D23" s="20">
        <v>7.765</v>
      </c>
      <c r="E23" s="21">
        <v>2200</v>
      </c>
      <c r="F23" s="20">
        <v>-31</v>
      </c>
      <c r="G23" s="21">
        <v>2169</v>
      </c>
      <c r="H23" s="21">
        <f t="shared" si="1"/>
        <v>216900</v>
      </c>
    </row>
    <row r="24" spans="1:8" ht="16.5" thickBot="1">
      <c r="A24" s="32">
        <v>2</v>
      </c>
      <c r="B24" s="19" t="s">
        <v>29</v>
      </c>
      <c r="C24" s="20" t="s">
        <v>28</v>
      </c>
      <c r="D24" s="20">
        <v>3.2</v>
      </c>
      <c r="E24" s="21">
        <v>1000</v>
      </c>
      <c r="F24" s="20">
        <v>9</v>
      </c>
      <c r="G24" s="21">
        <v>1009</v>
      </c>
      <c r="H24" s="21">
        <f t="shared" si="1"/>
        <v>100900</v>
      </c>
    </row>
    <row r="25" spans="1:8" ht="32.25" thickBot="1">
      <c r="A25" s="32">
        <v>3</v>
      </c>
      <c r="B25" s="19" t="s">
        <v>30</v>
      </c>
      <c r="C25" s="20" t="s">
        <v>28</v>
      </c>
      <c r="D25" s="20">
        <v>2.6</v>
      </c>
      <c r="E25" s="20">
        <v>700</v>
      </c>
      <c r="F25" s="1">
        <v>7</v>
      </c>
      <c r="G25" s="20">
        <v>707</v>
      </c>
      <c r="H25" s="20">
        <f t="shared" si="1"/>
        <v>70700</v>
      </c>
    </row>
    <row r="26" spans="1:8" ht="16.5" thickBot="1">
      <c r="A26" s="32">
        <v>4</v>
      </c>
      <c r="B26" s="19" t="s">
        <v>31</v>
      </c>
      <c r="C26" s="20" t="s">
        <v>7</v>
      </c>
      <c r="D26" s="20">
        <v>3.586</v>
      </c>
      <c r="E26" s="21">
        <v>1100</v>
      </c>
      <c r="F26" s="20">
        <v>-45</v>
      </c>
      <c r="G26" s="21">
        <v>1055</v>
      </c>
      <c r="H26" s="21">
        <f t="shared" si="1"/>
        <v>105500</v>
      </c>
    </row>
    <row r="27" spans="1:8" ht="15.75">
      <c r="A27" s="33">
        <v>2</v>
      </c>
      <c r="B27" s="77" t="s">
        <v>33</v>
      </c>
      <c r="C27" s="50" t="s">
        <v>28</v>
      </c>
      <c r="D27" s="50">
        <v>0.83</v>
      </c>
      <c r="E27" s="61">
        <v>3000</v>
      </c>
      <c r="F27" s="63" t="s">
        <v>8</v>
      </c>
      <c r="G27" s="61">
        <v>3000</v>
      </c>
      <c r="H27" s="61">
        <f t="shared" si="1"/>
        <v>300000</v>
      </c>
    </row>
    <row r="28" spans="1:8" ht="32.25" thickBot="1">
      <c r="A28" s="34" t="s">
        <v>32</v>
      </c>
      <c r="B28" s="78"/>
      <c r="C28" s="76"/>
      <c r="D28" s="76"/>
      <c r="E28" s="62"/>
      <c r="F28" s="64"/>
      <c r="G28" s="62"/>
      <c r="H28" s="62"/>
    </row>
    <row r="29" spans="1:8" ht="19.5" thickBot="1">
      <c r="A29" s="18" t="s">
        <v>34</v>
      </c>
      <c r="B29" s="19" t="s">
        <v>35</v>
      </c>
      <c r="C29" s="20" t="s">
        <v>7</v>
      </c>
      <c r="D29" s="20">
        <v>0.5</v>
      </c>
      <c r="E29" s="21">
        <v>1600</v>
      </c>
      <c r="F29" s="1" t="s">
        <v>8</v>
      </c>
      <c r="G29" s="36">
        <v>1600</v>
      </c>
      <c r="H29" s="36">
        <f>G29*100</f>
        <v>160000</v>
      </c>
    </row>
    <row r="30" spans="1:8" ht="19.5" thickBot="1">
      <c r="A30" s="18" t="s">
        <v>36</v>
      </c>
      <c r="B30" s="19" t="s">
        <v>37</v>
      </c>
      <c r="C30" s="20" t="s">
        <v>7</v>
      </c>
      <c r="D30" s="20">
        <v>0.33</v>
      </c>
      <c r="E30" s="21">
        <v>1400</v>
      </c>
      <c r="F30" s="1" t="s">
        <v>8</v>
      </c>
      <c r="G30" s="36">
        <v>1400</v>
      </c>
      <c r="H30" s="36">
        <f>G30*100</f>
        <v>140000</v>
      </c>
    </row>
    <row r="31" spans="1:8" ht="15.75">
      <c r="A31" s="33">
        <v>3</v>
      </c>
      <c r="B31" s="77" t="s">
        <v>38</v>
      </c>
      <c r="C31" s="50" t="s">
        <v>8</v>
      </c>
      <c r="D31" s="50" t="s">
        <v>8</v>
      </c>
      <c r="E31" s="75">
        <v>10050</v>
      </c>
      <c r="F31" s="63" t="s">
        <v>8</v>
      </c>
      <c r="G31" s="75">
        <v>10050</v>
      </c>
      <c r="H31" s="75">
        <f>G31*100</f>
        <v>1005000</v>
      </c>
    </row>
    <row r="32" spans="1:8" ht="16.5" thickBot="1">
      <c r="A32" s="34">
        <v>102</v>
      </c>
      <c r="B32" s="78"/>
      <c r="C32" s="76"/>
      <c r="D32" s="76"/>
      <c r="E32" s="49"/>
      <c r="F32" s="64"/>
      <c r="G32" s="49"/>
      <c r="H32" s="49"/>
    </row>
    <row r="33" spans="1:8" ht="32.25" thickBot="1">
      <c r="A33" s="14" t="s">
        <v>39</v>
      </c>
      <c r="B33" s="15" t="s">
        <v>40</v>
      </c>
      <c r="C33" s="22" t="s">
        <v>7</v>
      </c>
      <c r="D33" s="22">
        <v>28.726</v>
      </c>
      <c r="E33" s="17">
        <v>15200</v>
      </c>
      <c r="F33" s="22" t="s">
        <v>8</v>
      </c>
      <c r="G33" s="17">
        <v>15200</v>
      </c>
      <c r="H33" s="17">
        <f>G33*100</f>
        <v>1520000</v>
      </c>
    </row>
    <row r="34" spans="1:8" ht="15.75">
      <c r="A34" s="33">
        <v>1</v>
      </c>
      <c r="B34" s="77" t="s">
        <v>41</v>
      </c>
      <c r="C34" s="50" t="s">
        <v>7</v>
      </c>
      <c r="D34" s="50">
        <v>26.876</v>
      </c>
      <c r="E34" s="61">
        <v>8800</v>
      </c>
      <c r="F34" s="63" t="s">
        <v>8</v>
      </c>
      <c r="G34" s="61">
        <v>8800</v>
      </c>
      <c r="H34" s="61">
        <f>G34*100</f>
        <v>880000</v>
      </c>
    </row>
    <row r="35" spans="1:8" ht="16.5" thickBot="1">
      <c r="A35" s="34">
        <v>103</v>
      </c>
      <c r="B35" s="78"/>
      <c r="C35" s="76"/>
      <c r="D35" s="76"/>
      <c r="E35" s="62"/>
      <c r="F35" s="64"/>
      <c r="G35" s="62"/>
      <c r="H35" s="62"/>
    </row>
    <row r="36" spans="1:8" ht="16.5" thickBot="1">
      <c r="A36" s="18" t="s">
        <v>34</v>
      </c>
      <c r="B36" s="19" t="s">
        <v>42</v>
      </c>
      <c r="C36" s="20" t="s">
        <v>7</v>
      </c>
      <c r="D36" s="20">
        <v>0.765</v>
      </c>
      <c r="E36" s="20">
        <v>270</v>
      </c>
      <c r="F36" s="1" t="s">
        <v>8</v>
      </c>
      <c r="G36" s="20">
        <v>270</v>
      </c>
      <c r="H36" s="20">
        <f aca="true" t="shared" si="2" ref="H36:H47">G36*100</f>
        <v>27000</v>
      </c>
    </row>
    <row r="37" spans="1:8" ht="32.25" thickBot="1">
      <c r="A37" s="18" t="s">
        <v>36</v>
      </c>
      <c r="B37" s="19" t="s">
        <v>43</v>
      </c>
      <c r="C37" s="20" t="s">
        <v>7</v>
      </c>
      <c r="D37" s="20">
        <v>3.39</v>
      </c>
      <c r="E37" s="21">
        <v>1100</v>
      </c>
      <c r="F37" s="1" t="s">
        <v>8</v>
      </c>
      <c r="G37" s="21">
        <v>1100</v>
      </c>
      <c r="H37" s="21">
        <f t="shared" si="2"/>
        <v>110000</v>
      </c>
    </row>
    <row r="38" spans="1:8" ht="32.25" thickBot="1">
      <c r="A38" s="18" t="s">
        <v>44</v>
      </c>
      <c r="B38" s="51" t="s">
        <v>45</v>
      </c>
      <c r="C38" s="20" t="s">
        <v>7</v>
      </c>
      <c r="D38" s="20">
        <v>0.53</v>
      </c>
      <c r="E38" s="20">
        <v>200</v>
      </c>
      <c r="F38" s="1" t="s">
        <v>8</v>
      </c>
      <c r="G38" s="20">
        <v>200</v>
      </c>
      <c r="H38" s="20">
        <f t="shared" si="2"/>
        <v>20000</v>
      </c>
    </row>
    <row r="39" spans="1:8" ht="32.25" thickBot="1">
      <c r="A39" s="52" t="s">
        <v>46</v>
      </c>
      <c r="B39" s="51" t="s">
        <v>47</v>
      </c>
      <c r="C39" s="52" t="s">
        <v>7</v>
      </c>
      <c r="D39" s="52">
        <v>5.374</v>
      </c>
      <c r="E39" s="53">
        <v>1700</v>
      </c>
      <c r="F39" s="38" t="s">
        <v>8</v>
      </c>
      <c r="G39" s="53">
        <v>1700</v>
      </c>
      <c r="H39" s="53">
        <f t="shared" si="2"/>
        <v>170000</v>
      </c>
    </row>
    <row r="40" spans="1:8" ht="32.25" thickBot="1">
      <c r="A40" s="18" t="s">
        <v>48</v>
      </c>
      <c r="B40" s="19" t="s">
        <v>49</v>
      </c>
      <c r="C40" s="20" t="s">
        <v>7</v>
      </c>
      <c r="D40" s="20">
        <v>5.54</v>
      </c>
      <c r="E40" s="21">
        <v>1800</v>
      </c>
      <c r="F40" s="1" t="s">
        <v>8</v>
      </c>
      <c r="G40" s="21">
        <v>1800</v>
      </c>
      <c r="H40" s="21">
        <f t="shared" si="2"/>
        <v>180000</v>
      </c>
    </row>
    <row r="41" spans="1:8" ht="32.25" thickBot="1">
      <c r="A41" s="18" t="s">
        <v>50</v>
      </c>
      <c r="B41" s="19" t="s">
        <v>51</v>
      </c>
      <c r="C41" s="20" t="s">
        <v>7</v>
      </c>
      <c r="D41" s="20">
        <v>1.05</v>
      </c>
      <c r="E41" s="20">
        <v>350</v>
      </c>
      <c r="F41" s="1" t="s">
        <v>8</v>
      </c>
      <c r="G41" s="20">
        <v>350</v>
      </c>
      <c r="H41" s="20">
        <f t="shared" si="2"/>
        <v>35000</v>
      </c>
    </row>
    <row r="42" spans="1:8" ht="16.5" thickBot="1">
      <c r="A42" s="18" t="s">
        <v>52</v>
      </c>
      <c r="B42" s="19" t="s">
        <v>53</v>
      </c>
      <c r="C42" s="20" t="s">
        <v>7</v>
      </c>
      <c r="D42" s="20">
        <v>1.2</v>
      </c>
      <c r="E42" s="20">
        <v>400</v>
      </c>
      <c r="F42" s="1" t="s">
        <v>8</v>
      </c>
      <c r="G42" s="20">
        <v>400</v>
      </c>
      <c r="H42" s="20">
        <f t="shared" si="2"/>
        <v>40000</v>
      </c>
    </row>
    <row r="43" spans="1:8" ht="16.5" thickBot="1">
      <c r="A43" s="18" t="s">
        <v>54</v>
      </c>
      <c r="B43" s="19" t="s">
        <v>55</v>
      </c>
      <c r="C43" s="20" t="s">
        <v>7</v>
      </c>
      <c r="D43" s="20">
        <v>1</v>
      </c>
      <c r="E43" s="20">
        <v>330</v>
      </c>
      <c r="F43" s="1" t="s">
        <v>8</v>
      </c>
      <c r="G43" s="20">
        <v>330</v>
      </c>
      <c r="H43" s="20">
        <f t="shared" si="2"/>
        <v>33000</v>
      </c>
    </row>
    <row r="44" spans="1:8" ht="32.25" thickBot="1">
      <c r="A44" s="18" t="s">
        <v>56</v>
      </c>
      <c r="B44" s="19" t="s">
        <v>57</v>
      </c>
      <c r="C44" s="20" t="s">
        <v>7</v>
      </c>
      <c r="D44" s="20">
        <v>1.457</v>
      </c>
      <c r="E44" s="20">
        <v>500</v>
      </c>
      <c r="F44" s="1" t="s">
        <v>8</v>
      </c>
      <c r="G44" s="20">
        <v>500</v>
      </c>
      <c r="H44" s="20">
        <f t="shared" si="2"/>
        <v>50000</v>
      </c>
    </row>
    <row r="45" spans="1:8" ht="16.5" thickBot="1">
      <c r="A45" s="18" t="s">
        <v>58</v>
      </c>
      <c r="B45" s="19" t="s">
        <v>35</v>
      </c>
      <c r="C45" s="20" t="s">
        <v>7</v>
      </c>
      <c r="D45" s="20">
        <v>1.07</v>
      </c>
      <c r="E45" s="20">
        <v>350</v>
      </c>
      <c r="F45" s="1" t="s">
        <v>8</v>
      </c>
      <c r="G45" s="20">
        <v>350</v>
      </c>
      <c r="H45" s="20">
        <f t="shared" si="2"/>
        <v>35000</v>
      </c>
    </row>
    <row r="46" spans="1:8" ht="16.5" thickBot="1">
      <c r="A46" s="18" t="s">
        <v>59</v>
      </c>
      <c r="B46" s="19" t="s">
        <v>60</v>
      </c>
      <c r="C46" s="20" t="s">
        <v>28</v>
      </c>
      <c r="D46" s="20">
        <v>5.5</v>
      </c>
      <c r="E46" s="21">
        <v>1800</v>
      </c>
      <c r="F46" s="1" t="s">
        <v>8</v>
      </c>
      <c r="G46" s="21">
        <v>1800</v>
      </c>
      <c r="H46" s="21">
        <f t="shared" si="2"/>
        <v>180000</v>
      </c>
    </row>
    <row r="47" spans="1:8" ht="15.75">
      <c r="A47" s="24">
        <v>2</v>
      </c>
      <c r="B47" s="89" t="s">
        <v>61</v>
      </c>
      <c r="C47" s="87" t="s">
        <v>7</v>
      </c>
      <c r="D47" s="87">
        <v>1.85</v>
      </c>
      <c r="E47" s="73">
        <v>3700</v>
      </c>
      <c r="F47" s="87" t="s">
        <v>8</v>
      </c>
      <c r="G47" s="73">
        <v>3700</v>
      </c>
      <c r="H47" s="73">
        <f t="shared" si="2"/>
        <v>370000</v>
      </c>
    </row>
    <row r="48" spans="1:8" ht="16.5" thickBot="1">
      <c r="A48" s="37">
        <v>105</v>
      </c>
      <c r="B48" s="90"/>
      <c r="C48" s="88"/>
      <c r="D48" s="88"/>
      <c r="E48" s="74"/>
      <c r="F48" s="88"/>
      <c r="G48" s="74"/>
      <c r="H48" s="74"/>
    </row>
    <row r="49" spans="1:8" ht="32.25" thickBot="1">
      <c r="A49" s="18">
        <v>1</v>
      </c>
      <c r="B49" s="19" t="s">
        <v>62</v>
      </c>
      <c r="C49" s="20" t="s">
        <v>7</v>
      </c>
      <c r="D49" s="20">
        <v>0.85</v>
      </c>
      <c r="E49" s="21">
        <v>1700</v>
      </c>
      <c r="F49" s="20" t="s">
        <v>8</v>
      </c>
      <c r="G49" s="36">
        <v>1700</v>
      </c>
      <c r="H49" s="36">
        <f>G49*100</f>
        <v>170000</v>
      </c>
    </row>
    <row r="50" spans="1:8" ht="16.5" thickBot="1">
      <c r="A50" s="18">
        <v>2</v>
      </c>
      <c r="B50" s="19" t="s">
        <v>63</v>
      </c>
      <c r="C50" s="20" t="s">
        <v>28</v>
      </c>
      <c r="D50" s="20" t="s">
        <v>8</v>
      </c>
      <c r="E50" s="20" t="s">
        <v>8</v>
      </c>
      <c r="F50" s="20" t="s">
        <v>8</v>
      </c>
      <c r="G50" s="20" t="s">
        <v>8</v>
      </c>
      <c r="H50" s="20" t="s">
        <v>8</v>
      </c>
    </row>
    <row r="51" spans="1:8" ht="19.5" thickBot="1">
      <c r="A51" s="18">
        <v>3</v>
      </c>
      <c r="B51" s="19" t="s">
        <v>64</v>
      </c>
      <c r="C51" s="20" t="s">
        <v>28</v>
      </c>
      <c r="D51" s="41" t="s">
        <v>8</v>
      </c>
      <c r="E51" s="20" t="s">
        <v>8</v>
      </c>
      <c r="F51" s="20" t="s">
        <v>8</v>
      </c>
      <c r="G51" s="20" t="s">
        <v>8</v>
      </c>
      <c r="H51" s="20" t="s">
        <v>8</v>
      </c>
    </row>
    <row r="52" spans="1:8" ht="16.5" thickBot="1">
      <c r="A52" s="18">
        <v>4</v>
      </c>
      <c r="B52" s="19" t="s">
        <v>65</v>
      </c>
      <c r="C52" s="20" t="s">
        <v>28</v>
      </c>
      <c r="D52" s="20" t="s">
        <v>8</v>
      </c>
      <c r="E52" s="20" t="s">
        <v>8</v>
      </c>
      <c r="F52" s="20" t="s">
        <v>8</v>
      </c>
      <c r="G52" s="20" t="s">
        <v>8</v>
      </c>
      <c r="H52" s="20" t="s">
        <v>8</v>
      </c>
    </row>
    <row r="53" spans="1:8" ht="16.5" thickBot="1">
      <c r="A53" s="18">
        <v>5</v>
      </c>
      <c r="B53" s="19" t="s">
        <v>66</v>
      </c>
      <c r="C53" s="20" t="s">
        <v>28</v>
      </c>
      <c r="D53" s="20">
        <v>1</v>
      </c>
      <c r="E53" s="21">
        <v>2000</v>
      </c>
      <c r="F53" s="1" t="s">
        <v>8</v>
      </c>
      <c r="G53" s="21">
        <v>2000</v>
      </c>
      <c r="H53" s="21">
        <f>G53*100</f>
        <v>200000</v>
      </c>
    </row>
    <row r="54" spans="1:8" ht="15.75">
      <c r="A54" s="33">
        <v>3</v>
      </c>
      <c r="B54" s="77" t="s">
        <v>67</v>
      </c>
      <c r="C54" s="50" t="s">
        <v>28</v>
      </c>
      <c r="D54" s="50" t="s">
        <v>8</v>
      </c>
      <c r="E54" s="50" t="s">
        <v>8</v>
      </c>
      <c r="F54" s="87" t="s">
        <v>8</v>
      </c>
      <c r="G54" s="50" t="s">
        <v>8</v>
      </c>
      <c r="H54" s="50" t="s">
        <v>8</v>
      </c>
    </row>
    <row r="55" spans="1:8" ht="16.5" thickBot="1">
      <c r="A55" s="34">
        <v>106</v>
      </c>
      <c r="B55" s="78"/>
      <c r="C55" s="76"/>
      <c r="D55" s="76"/>
      <c r="E55" s="76"/>
      <c r="F55" s="88"/>
      <c r="G55" s="76"/>
      <c r="H55" s="76"/>
    </row>
    <row r="56" spans="1:8" ht="16.5" thickBot="1">
      <c r="A56" s="18">
        <v>1</v>
      </c>
      <c r="B56" s="19" t="s">
        <v>68</v>
      </c>
      <c r="C56" s="20" t="s">
        <v>28</v>
      </c>
      <c r="D56" s="20" t="s">
        <v>8</v>
      </c>
      <c r="E56" s="20" t="s">
        <v>8</v>
      </c>
      <c r="F56" s="20" t="s">
        <v>8</v>
      </c>
      <c r="G56" s="20" t="s">
        <v>8</v>
      </c>
      <c r="H56" s="20" t="s">
        <v>8</v>
      </c>
    </row>
    <row r="57" spans="1:8" ht="16.5" thickBot="1">
      <c r="A57" s="18">
        <v>2</v>
      </c>
      <c r="B57" s="19" t="s">
        <v>69</v>
      </c>
      <c r="C57" s="20" t="s">
        <v>7</v>
      </c>
      <c r="D57" s="20" t="s">
        <v>8</v>
      </c>
      <c r="E57" s="20" t="s">
        <v>8</v>
      </c>
      <c r="F57" s="20" t="s">
        <v>8</v>
      </c>
      <c r="G57" s="20" t="s">
        <v>8</v>
      </c>
      <c r="H57" s="20" t="s">
        <v>8</v>
      </c>
    </row>
    <row r="58" spans="1:8" ht="16.5" thickBot="1">
      <c r="A58" s="18">
        <v>3</v>
      </c>
      <c r="B58" s="19" t="s">
        <v>55</v>
      </c>
      <c r="C58" s="20" t="s">
        <v>7</v>
      </c>
      <c r="D58" s="20" t="s">
        <v>8</v>
      </c>
      <c r="E58" s="20" t="s">
        <v>8</v>
      </c>
      <c r="F58" s="20" t="s">
        <v>8</v>
      </c>
      <c r="G58" s="20" t="s">
        <v>8</v>
      </c>
      <c r="H58" s="20" t="s">
        <v>8</v>
      </c>
    </row>
    <row r="59" spans="1:8" ht="15.75">
      <c r="A59" s="33">
        <v>4</v>
      </c>
      <c r="B59" s="77" t="s">
        <v>70</v>
      </c>
      <c r="C59" s="85" t="s">
        <v>8</v>
      </c>
      <c r="D59" s="85" t="s">
        <v>8</v>
      </c>
      <c r="E59" s="61">
        <v>1500</v>
      </c>
      <c r="F59" s="63" t="s">
        <v>8</v>
      </c>
      <c r="G59" s="61">
        <v>1500</v>
      </c>
      <c r="H59" s="61">
        <f>G59*100</f>
        <v>150000</v>
      </c>
    </row>
    <row r="60" spans="1:8" ht="16.5" thickBot="1">
      <c r="A60" s="34">
        <v>107</v>
      </c>
      <c r="B60" s="78"/>
      <c r="C60" s="86"/>
      <c r="D60" s="86"/>
      <c r="E60" s="62"/>
      <c r="F60" s="64"/>
      <c r="G60" s="62"/>
      <c r="H60" s="62"/>
    </row>
    <row r="61" spans="1:8" ht="15.75">
      <c r="A61" s="33">
        <v>5</v>
      </c>
      <c r="B61" s="35" t="s">
        <v>71</v>
      </c>
      <c r="C61" s="85" t="s">
        <v>8</v>
      </c>
      <c r="D61" s="85" t="s">
        <v>8</v>
      </c>
      <c r="E61" s="61">
        <v>1200</v>
      </c>
      <c r="F61" s="87" t="s">
        <v>8</v>
      </c>
      <c r="G61" s="61">
        <v>1200</v>
      </c>
      <c r="H61" s="61">
        <f>G61*100</f>
        <v>120000</v>
      </c>
    </row>
    <row r="62" spans="1:8" ht="16.5" thickBot="1">
      <c r="A62" s="34">
        <v>110</v>
      </c>
      <c r="B62" s="19" t="s">
        <v>72</v>
      </c>
      <c r="C62" s="86"/>
      <c r="D62" s="86"/>
      <c r="E62" s="62"/>
      <c r="F62" s="88"/>
      <c r="G62" s="62"/>
      <c r="H62" s="62"/>
    </row>
    <row r="63" spans="1:8" ht="32.25" thickBot="1">
      <c r="A63" s="14" t="s">
        <v>73</v>
      </c>
      <c r="B63" s="15" t="s">
        <v>74</v>
      </c>
      <c r="C63" s="22" t="s">
        <v>7</v>
      </c>
      <c r="D63" s="22">
        <v>3.755</v>
      </c>
      <c r="E63" s="17">
        <v>12300</v>
      </c>
      <c r="F63" s="17">
        <v>3960</v>
      </c>
      <c r="G63" s="17">
        <v>16260</v>
      </c>
      <c r="H63" s="17">
        <f>G63*100</f>
        <v>1626000</v>
      </c>
    </row>
    <row r="64" spans="1:8" ht="15.75">
      <c r="A64" s="33">
        <v>1</v>
      </c>
      <c r="B64" s="77" t="s">
        <v>75</v>
      </c>
      <c r="C64" s="50" t="s">
        <v>8</v>
      </c>
      <c r="D64" s="50" t="s">
        <v>8</v>
      </c>
      <c r="E64" s="61">
        <v>1000</v>
      </c>
      <c r="F64" s="83">
        <v>1050</v>
      </c>
      <c r="G64" s="61">
        <v>2050</v>
      </c>
      <c r="H64" s="61">
        <f>G64*100</f>
        <v>205000</v>
      </c>
    </row>
    <row r="65" spans="1:8" ht="16.5" thickBot="1">
      <c r="A65" s="34">
        <v>113</v>
      </c>
      <c r="B65" s="78"/>
      <c r="C65" s="76"/>
      <c r="D65" s="76"/>
      <c r="E65" s="62"/>
      <c r="F65" s="84"/>
      <c r="G65" s="62"/>
      <c r="H65" s="62"/>
    </row>
    <row r="66" spans="1:8" ht="15.75">
      <c r="A66" s="33">
        <v>2</v>
      </c>
      <c r="B66" s="77" t="s">
        <v>76</v>
      </c>
      <c r="C66" s="50" t="s">
        <v>7</v>
      </c>
      <c r="D66" s="50">
        <v>2.755</v>
      </c>
      <c r="E66" s="61">
        <v>8000</v>
      </c>
      <c r="F66" s="83">
        <v>2350</v>
      </c>
      <c r="G66" s="61">
        <v>10350</v>
      </c>
      <c r="H66" s="61">
        <f>G66*100</f>
        <v>1035000</v>
      </c>
    </row>
    <row r="67" spans="1:8" ht="16.5" thickBot="1">
      <c r="A67" s="34">
        <v>114</v>
      </c>
      <c r="B67" s="78"/>
      <c r="C67" s="76"/>
      <c r="D67" s="76"/>
      <c r="E67" s="62"/>
      <c r="F67" s="84"/>
      <c r="G67" s="62"/>
      <c r="H67" s="62"/>
    </row>
    <row r="68" spans="1:8" ht="15.75">
      <c r="A68" s="81" t="s">
        <v>34</v>
      </c>
      <c r="B68" s="40" t="s">
        <v>77</v>
      </c>
      <c r="C68" s="81" t="s">
        <v>7</v>
      </c>
      <c r="D68" s="81">
        <v>0.974</v>
      </c>
      <c r="E68" s="69">
        <v>3000</v>
      </c>
      <c r="F68" s="63" t="s">
        <v>8</v>
      </c>
      <c r="G68" s="69">
        <v>3000</v>
      </c>
      <c r="H68" s="69">
        <f>G68*100</f>
        <v>300000</v>
      </c>
    </row>
    <row r="69" spans="1:8" ht="16.5" thickBot="1">
      <c r="A69" s="82"/>
      <c r="B69" s="19" t="s">
        <v>78</v>
      </c>
      <c r="C69" s="82"/>
      <c r="D69" s="82"/>
      <c r="E69" s="70"/>
      <c r="F69" s="64"/>
      <c r="G69" s="70"/>
      <c r="H69" s="70"/>
    </row>
    <row r="70" spans="1:8" ht="15.75">
      <c r="A70" s="81" t="s">
        <v>36</v>
      </c>
      <c r="B70" s="40" t="s">
        <v>77</v>
      </c>
      <c r="C70" s="81" t="s">
        <v>7</v>
      </c>
      <c r="D70" s="81">
        <v>0.526</v>
      </c>
      <c r="E70" s="69">
        <v>1700</v>
      </c>
      <c r="F70" s="69">
        <v>1250</v>
      </c>
      <c r="G70" s="69">
        <v>2950</v>
      </c>
      <c r="H70" s="69">
        <f>G70*100</f>
        <v>295000</v>
      </c>
    </row>
    <row r="71" spans="1:8" ht="16.5" thickBot="1">
      <c r="A71" s="82"/>
      <c r="B71" s="19" t="s">
        <v>79</v>
      </c>
      <c r="C71" s="82"/>
      <c r="D71" s="82"/>
      <c r="E71" s="70"/>
      <c r="F71" s="70"/>
      <c r="G71" s="70"/>
      <c r="H71" s="70"/>
    </row>
    <row r="72" spans="1:8" ht="16.5" thickBot="1">
      <c r="A72" s="18" t="s">
        <v>44</v>
      </c>
      <c r="B72" s="19" t="s">
        <v>80</v>
      </c>
      <c r="C72" s="20" t="s">
        <v>7</v>
      </c>
      <c r="D72" s="20">
        <v>1.255</v>
      </c>
      <c r="E72" s="21">
        <v>3300</v>
      </c>
      <c r="F72" s="21">
        <v>1100</v>
      </c>
      <c r="G72" s="21">
        <v>4400</v>
      </c>
      <c r="H72" s="21">
        <f>G72*100</f>
        <v>440000</v>
      </c>
    </row>
    <row r="73" spans="1:8" ht="15.75">
      <c r="A73" s="33">
        <v>3</v>
      </c>
      <c r="B73" s="77" t="s">
        <v>81</v>
      </c>
      <c r="C73" s="50" t="s">
        <v>7</v>
      </c>
      <c r="D73" s="50">
        <v>1</v>
      </c>
      <c r="E73" s="61">
        <v>3300</v>
      </c>
      <c r="F73" s="79">
        <v>560</v>
      </c>
      <c r="G73" s="61">
        <v>3860</v>
      </c>
      <c r="H73" s="61">
        <f>G73*100</f>
        <v>386000</v>
      </c>
    </row>
    <row r="74" spans="1:8" ht="16.5" thickBot="1">
      <c r="A74" s="34">
        <v>115</v>
      </c>
      <c r="B74" s="78"/>
      <c r="C74" s="76"/>
      <c r="D74" s="76"/>
      <c r="E74" s="62"/>
      <c r="F74" s="80"/>
      <c r="G74" s="62"/>
      <c r="H74" s="62"/>
    </row>
    <row r="75" spans="1:8" ht="32.25" thickBot="1">
      <c r="A75" s="18">
        <v>1</v>
      </c>
      <c r="B75" s="19" t="s">
        <v>62</v>
      </c>
      <c r="C75" s="20" t="s">
        <v>7</v>
      </c>
      <c r="D75" s="21">
        <v>1000</v>
      </c>
      <c r="E75" s="21">
        <v>3300</v>
      </c>
      <c r="F75" s="41">
        <v>560</v>
      </c>
      <c r="G75" s="21">
        <v>3860</v>
      </c>
      <c r="H75" s="21">
        <f>G75*100</f>
        <v>386000</v>
      </c>
    </row>
    <row r="76" spans="1:8" ht="19.5" thickBot="1">
      <c r="A76" s="9" t="s">
        <v>82</v>
      </c>
      <c r="B76" s="10" t="s">
        <v>83</v>
      </c>
      <c r="C76" s="42" t="s">
        <v>84</v>
      </c>
      <c r="D76" s="42">
        <v>1</v>
      </c>
      <c r="E76" s="43">
        <v>10600</v>
      </c>
      <c r="F76" s="44" t="s">
        <v>8</v>
      </c>
      <c r="G76" s="43">
        <v>10600</v>
      </c>
      <c r="H76" s="43">
        <f>G76*100</f>
        <v>1060000</v>
      </c>
    </row>
    <row r="77" spans="1:8" ht="19.5" thickBot="1">
      <c r="A77" s="14" t="s">
        <v>85</v>
      </c>
      <c r="B77" s="15" t="s">
        <v>86</v>
      </c>
      <c r="C77" s="22" t="s">
        <v>84</v>
      </c>
      <c r="D77" s="22">
        <v>1</v>
      </c>
      <c r="E77" s="17">
        <v>10600</v>
      </c>
      <c r="F77" s="45" t="s">
        <v>8</v>
      </c>
      <c r="G77" s="17">
        <v>10600</v>
      </c>
      <c r="H77" s="17">
        <f>G77*100</f>
        <v>1060000</v>
      </c>
    </row>
    <row r="78" spans="1:8" ht="15.75">
      <c r="A78" s="33">
        <v>1</v>
      </c>
      <c r="B78" s="77" t="s">
        <v>87</v>
      </c>
      <c r="C78" s="50" t="s">
        <v>84</v>
      </c>
      <c r="D78" s="50">
        <v>1</v>
      </c>
      <c r="E78" s="61">
        <v>10600</v>
      </c>
      <c r="F78" s="71" t="s">
        <v>8</v>
      </c>
      <c r="G78" s="61">
        <v>10600</v>
      </c>
      <c r="H78" s="61">
        <f>G78*100</f>
        <v>1060000</v>
      </c>
    </row>
    <row r="79" spans="1:8" ht="16.5" thickBot="1">
      <c r="A79" s="34">
        <v>122</v>
      </c>
      <c r="B79" s="78"/>
      <c r="C79" s="76"/>
      <c r="D79" s="76"/>
      <c r="E79" s="62"/>
      <c r="F79" s="72"/>
      <c r="G79" s="62"/>
      <c r="H79" s="62"/>
    </row>
    <row r="80" spans="1:8" ht="19.5" thickBot="1">
      <c r="A80" s="18" t="s">
        <v>34</v>
      </c>
      <c r="B80" s="19" t="s">
        <v>88</v>
      </c>
      <c r="C80" s="20" t="s">
        <v>84</v>
      </c>
      <c r="D80" s="20">
        <v>1</v>
      </c>
      <c r="E80" s="21">
        <v>10600</v>
      </c>
      <c r="F80" s="3" t="s">
        <v>8</v>
      </c>
      <c r="G80" s="20"/>
      <c r="H80" s="20"/>
    </row>
    <row r="81" spans="1:8" ht="21" thickBot="1">
      <c r="A81" s="46"/>
      <c r="B81" s="47" t="s">
        <v>89</v>
      </c>
      <c r="C81" s="48" t="s">
        <v>8</v>
      </c>
      <c r="D81" s="48" t="s">
        <v>8</v>
      </c>
      <c r="E81" s="7">
        <v>102250</v>
      </c>
      <c r="F81" s="7">
        <v>2910</v>
      </c>
      <c r="G81" s="7">
        <v>105160</v>
      </c>
      <c r="H81" s="7">
        <f>G81*100</f>
        <v>10516000</v>
      </c>
    </row>
  </sheetData>
  <mergeCells count="103">
    <mergeCell ref="F17:F18"/>
    <mergeCell ref="G17:G18"/>
    <mergeCell ref="B27:B28"/>
    <mergeCell ref="C27:C28"/>
    <mergeCell ref="D27:D28"/>
    <mergeCell ref="E27:E28"/>
    <mergeCell ref="F27:F28"/>
    <mergeCell ref="G27:G28"/>
    <mergeCell ref="C17:C18"/>
    <mergeCell ref="D17:D18"/>
    <mergeCell ref="E17:E18"/>
    <mergeCell ref="B31:B32"/>
    <mergeCell ref="C31:C32"/>
    <mergeCell ref="D31:D32"/>
    <mergeCell ref="E31:E32"/>
    <mergeCell ref="B34:B35"/>
    <mergeCell ref="C34:C35"/>
    <mergeCell ref="D34:D35"/>
    <mergeCell ref="E34:E35"/>
    <mergeCell ref="F47:F48"/>
    <mergeCell ref="G47:G48"/>
    <mergeCell ref="F31:F32"/>
    <mergeCell ref="G31:G32"/>
    <mergeCell ref="F34:F35"/>
    <mergeCell ref="G34:G35"/>
    <mergeCell ref="B47:B48"/>
    <mergeCell ref="C47:C48"/>
    <mergeCell ref="D47:D48"/>
    <mergeCell ref="E47:E48"/>
    <mergeCell ref="B54:B55"/>
    <mergeCell ref="C54:C55"/>
    <mergeCell ref="D54:D55"/>
    <mergeCell ref="E54:E55"/>
    <mergeCell ref="B59:B60"/>
    <mergeCell ref="C59:C60"/>
    <mergeCell ref="D59:D60"/>
    <mergeCell ref="E59:E60"/>
    <mergeCell ref="E61:E62"/>
    <mergeCell ref="F61:F62"/>
    <mergeCell ref="F54:F55"/>
    <mergeCell ref="G54:G55"/>
    <mergeCell ref="F59:F60"/>
    <mergeCell ref="G59:G60"/>
    <mergeCell ref="E66:E67"/>
    <mergeCell ref="G61:G62"/>
    <mergeCell ref="B64:B65"/>
    <mergeCell ref="C64:C65"/>
    <mergeCell ref="D64:D65"/>
    <mergeCell ref="E64:E65"/>
    <mergeCell ref="F64:F65"/>
    <mergeCell ref="G64:G65"/>
    <mergeCell ref="C61:C62"/>
    <mergeCell ref="D61:D62"/>
    <mergeCell ref="G66:G67"/>
    <mergeCell ref="A68:A69"/>
    <mergeCell ref="C68:C69"/>
    <mergeCell ref="D68:D69"/>
    <mergeCell ref="E68:E69"/>
    <mergeCell ref="F68:F69"/>
    <mergeCell ref="G68:G69"/>
    <mergeCell ref="B66:B67"/>
    <mergeCell ref="C66:C67"/>
    <mergeCell ref="D66:D67"/>
    <mergeCell ref="A70:A71"/>
    <mergeCell ref="C70:C71"/>
    <mergeCell ref="D70:D71"/>
    <mergeCell ref="E70:E71"/>
    <mergeCell ref="B73:B74"/>
    <mergeCell ref="C73:C74"/>
    <mergeCell ref="D73:D74"/>
    <mergeCell ref="E73:E74"/>
    <mergeCell ref="B78:B79"/>
    <mergeCell ref="C78:C79"/>
    <mergeCell ref="D78:D79"/>
    <mergeCell ref="E78:E79"/>
    <mergeCell ref="H47:H48"/>
    <mergeCell ref="H54:H55"/>
    <mergeCell ref="H59:H60"/>
    <mergeCell ref="H61:H62"/>
    <mergeCell ref="H17:H18"/>
    <mergeCell ref="H27:H28"/>
    <mergeCell ref="H31:H32"/>
    <mergeCell ref="H34:H35"/>
    <mergeCell ref="H66:H67"/>
    <mergeCell ref="H68:H69"/>
    <mergeCell ref="H70:H71"/>
    <mergeCell ref="F78:F79"/>
    <mergeCell ref="G78:G79"/>
    <mergeCell ref="F70:F71"/>
    <mergeCell ref="G70:G71"/>
    <mergeCell ref="F73:F74"/>
    <mergeCell ref="G73:G74"/>
    <mergeCell ref="F66:F67"/>
    <mergeCell ref="A4:H4"/>
    <mergeCell ref="A5:H5"/>
    <mergeCell ref="H73:H74"/>
    <mergeCell ref="H78:H79"/>
    <mergeCell ref="A7:A8"/>
    <mergeCell ref="B7:B8"/>
    <mergeCell ref="C7:C8"/>
    <mergeCell ref="D7:D8"/>
    <mergeCell ref="G7:H7"/>
    <mergeCell ref="H64:H65"/>
  </mergeCells>
  <printOptions horizontalCentered="1"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2005-06-22T09:11:15Z</cp:lastPrinted>
  <dcterms:created xsi:type="dcterms:W3CDTF">2005-06-22T08:54:45Z</dcterms:created>
  <dcterms:modified xsi:type="dcterms:W3CDTF">2005-07-18T11:43:55Z</dcterms:modified>
  <cp:category/>
  <cp:version/>
  <cp:contentType/>
  <cp:contentStatus/>
</cp:coreProperties>
</file>