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855" windowHeight="12540" activeTab="2"/>
  </bookViews>
  <sheets>
    <sheet name="Dexia-BCR" sheetId="1" r:id="rId1"/>
    <sheet name="cec 1" sheetId="2" r:id="rId2"/>
    <sheet name="cec2" sheetId="3" r:id="rId3"/>
  </sheets>
  <definedNames/>
  <calcPr fullCalcOnLoad="1"/>
</workbook>
</file>

<file path=xl/sharedStrings.xml><?xml version="1.0" encoding="utf-8"?>
<sst xmlns="http://schemas.openxmlformats.org/spreadsheetml/2006/main" count="67" uniqueCount="37">
  <si>
    <t>Registrul de evidență al datoriei publice locale a unității administrativ-teritoriale</t>
  </si>
  <si>
    <t>Valoarea finanţării rambursabile contractate</t>
  </si>
  <si>
    <t>4.350.000 EUR</t>
  </si>
  <si>
    <t>252 luni</t>
  </si>
  <si>
    <t>Perioadă de graţie</t>
  </si>
  <si>
    <t>12 luni</t>
  </si>
  <si>
    <t>Perioadă de rambursare</t>
  </si>
  <si>
    <t>240 luni</t>
  </si>
  <si>
    <t>Dobânzi</t>
  </si>
  <si>
    <t>Euribor 1M+2,7%</t>
  </si>
  <si>
    <t>Comision de acordare</t>
  </si>
  <si>
    <t>0,25% din valoarea creditului</t>
  </si>
  <si>
    <t>Plăţi cumulate efectuate, din care:</t>
  </si>
  <si>
    <t xml:space="preserve"> -rate de capital</t>
  </si>
  <si>
    <t xml:space="preserve"> -dobânzi şi comision de acordare</t>
  </si>
  <si>
    <t>la data contractării - 2006</t>
  </si>
  <si>
    <t xml:space="preserve">Credit contractat de Consiliul Judeţean Mureş cu CEC Bank SA </t>
  </si>
  <si>
    <t>la data contractării - 2013</t>
  </si>
  <si>
    <t>Hotărârea Comisie de Autorizare a Împrumuturilor Locale</t>
  </si>
  <si>
    <t>la data contractării - 2017</t>
  </si>
  <si>
    <t>180 luni</t>
  </si>
  <si>
    <t>-</t>
  </si>
  <si>
    <t>Robor 3M+0,63%</t>
  </si>
  <si>
    <t>120 luni</t>
  </si>
  <si>
    <t xml:space="preserve"> - </t>
  </si>
  <si>
    <t>Robor 6M+3,5%</t>
  </si>
  <si>
    <t xml:space="preserve"> -</t>
  </si>
  <si>
    <t>Gradul de îndatorare(calculat la totalul serviciului datoriei aferent celor 3 credite)</t>
  </si>
  <si>
    <t>la data cesionării creanțelor către BCR S.A.</t>
  </si>
  <si>
    <t>870.000 EUR</t>
  </si>
  <si>
    <t>43 luni</t>
  </si>
  <si>
    <t>Credit contractat de Consiliul Judeţean Mureş cu Dexia Kommunalkredit AG,                                     Contract de cesiune de creanțe între Dexia Kommunalkredit AG și Banca Comercială Română S.A.</t>
  </si>
  <si>
    <t>Durata serviciului datoriei publice locale</t>
  </si>
  <si>
    <t>3.588.750 EUR</t>
  </si>
  <si>
    <t>1.666.084,8 EUR</t>
  </si>
  <si>
    <t>5.254.834,8 EUR</t>
  </si>
  <si>
    <t>Informațiile au fost furnizate de: Stan Lavinia, în data de 02.10.2023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</si>
</sst>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\ &quot;lei&quot;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[$€-2]\ #,##0.00_);[Red]\([$€-2]\ #,##0.00\)"/>
    <numFmt numFmtId="171" formatCode="#,##0.00\ [$EUR]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 horizontal="center"/>
    </xf>
    <xf numFmtId="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5" fillId="0" borderId="10" xfId="0" applyFont="1" applyBorder="1" applyAlignment="1">
      <alignment horizontal="justify" vertical="center"/>
    </xf>
    <xf numFmtId="0" fontId="35" fillId="0" borderId="10" xfId="0" applyFont="1" applyBorder="1" applyAlignment="1">
      <alignment horizontal="justify" vertical="center" wrapText="1"/>
    </xf>
    <xf numFmtId="171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justify" wrapText="1"/>
    </xf>
    <xf numFmtId="14" fontId="35" fillId="0" borderId="10" xfId="0" applyNumberFormat="1" applyFont="1" applyBorder="1" applyAlignment="1">
      <alignment horizontal="center" vertical="center"/>
    </xf>
    <xf numFmtId="10" fontId="18" fillId="0" borderId="10" xfId="0" applyNumberFormat="1" applyFont="1" applyBorder="1" applyAlignment="1">
      <alignment/>
    </xf>
    <xf numFmtId="14" fontId="35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29" fillId="0" borderId="10" xfId="52" applyBorder="1" applyAlignment="1">
      <alignment wrapText="1"/>
    </xf>
    <xf numFmtId="0" fontId="36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jmures.ro/Documente/Credite/hot_dexia.pdf" TargetMode="External" /><Relationship Id="rId2" Type="http://schemas.openxmlformats.org/officeDocument/2006/relationships/hyperlink" Target="https://www.cjmures.ro/Documente/Credite/reg_datorie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73.00390625" style="0" customWidth="1"/>
    <col min="2" max="2" width="20.28125" style="0" customWidth="1"/>
    <col min="3" max="3" width="17.57421875" style="0" customWidth="1"/>
    <col min="4" max="4" width="16.28125" style="0" customWidth="1"/>
  </cols>
  <sheetData>
    <row r="1" spans="1:4" ht="45">
      <c r="A1" s="13" t="s">
        <v>31</v>
      </c>
      <c r="B1" s="13" t="s">
        <v>15</v>
      </c>
      <c r="C1" s="12" t="s">
        <v>28</v>
      </c>
      <c r="D1" s="17">
        <v>45199</v>
      </c>
    </row>
    <row r="2" spans="1:4" ht="15">
      <c r="A2" s="5" t="s">
        <v>18</v>
      </c>
      <c r="B2" s="1"/>
      <c r="C2" s="1"/>
      <c r="D2" s="1"/>
    </row>
    <row r="3" spans="1:4" ht="30">
      <c r="A3" s="5" t="s">
        <v>0</v>
      </c>
      <c r="B3" s="1"/>
      <c r="C3" s="1"/>
      <c r="D3" s="1"/>
    </row>
    <row r="4" spans="1:4" ht="15">
      <c r="A4" s="5" t="s">
        <v>1</v>
      </c>
      <c r="B4" s="1" t="s">
        <v>2</v>
      </c>
      <c r="C4" s="1" t="s">
        <v>29</v>
      </c>
      <c r="D4" s="1"/>
    </row>
    <row r="5" spans="1:4" ht="30">
      <c r="A5" s="5" t="s">
        <v>27</v>
      </c>
      <c r="B5" s="1"/>
      <c r="C5" s="1"/>
      <c r="D5" s="18">
        <v>0.0352</v>
      </c>
    </row>
    <row r="6" spans="1:4" ht="15">
      <c r="A6" s="1" t="s">
        <v>32</v>
      </c>
      <c r="B6" s="1" t="s">
        <v>3</v>
      </c>
      <c r="C6" s="1" t="s">
        <v>30</v>
      </c>
      <c r="D6" s="1"/>
    </row>
    <row r="7" spans="1:4" ht="15">
      <c r="A7" s="1" t="s">
        <v>4</v>
      </c>
      <c r="B7" s="1" t="s">
        <v>5</v>
      </c>
      <c r="C7" s="1"/>
      <c r="D7" s="1"/>
    </row>
    <row r="8" spans="1:4" ht="15">
      <c r="A8" s="1" t="s">
        <v>6</v>
      </c>
      <c r="B8" s="1" t="s">
        <v>7</v>
      </c>
      <c r="C8" s="1" t="s">
        <v>30</v>
      </c>
      <c r="D8" s="1"/>
    </row>
    <row r="9" spans="1:4" ht="15">
      <c r="A9" s="1" t="s">
        <v>8</v>
      </c>
      <c r="B9" s="1" t="s">
        <v>9</v>
      </c>
      <c r="C9" s="1" t="s">
        <v>9</v>
      </c>
      <c r="D9" s="1"/>
    </row>
    <row r="10" spans="1:4" ht="30">
      <c r="A10" s="1" t="s">
        <v>10</v>
      </c>
      <c r="B10" s="16" t="s">
        <v>11</v>
      </c>
      <c r="C10" s="1"/>
      <c r="D10" s="1"/>
    </row>
    <row r="11" spans="1:4" ht="15">
      <c r="A11" s="1" t="s">
        <v>12</v>
      </c>
      <c r="B11" s="1"/>
      <c r="C11" s="1"/>
      <c r="D11" s="11" t="s">
        <v>35</v>
      </c>
    </row>
    <row r="12" spans="1:4" ht="15">
      <c r="A12" s="1" t="s">
        <v>13</v>
      </c>
      <c r="B12" s="1"/>
      <c r="C12" s="1"/>
      <c r="D12" s="14" t="s">
        <v>33</v>
      </c>
    </row>
    <row r="13" spans="1:4" ht="15">
      <c r="A13" s="1" t="s">
        <v>14</v>
      </c>
      <c r="B13" s="1"/>
      <c r="C13" s="1"/>
      <c r="D13" s="15" t="s">
        <v>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58.7109375" style="0" customWidth="1"/>
    <col min="2" max="2" width="29.28125" style="0" customWidth="1"/>
    <col min="3" max="3" width="20.421875" style="0" customWidth="1"/>
  </cols>
  <sheetData>
    <row r="1" spans="1:3" ht="15">
      <c r="A1" s="2" t="s">
        <v>16</v>
      </c>
      <c r="B1" s="6" t="s">
        <v>17</v>
      </c>
      <c r="C1" s="19">
        <v>45199</v>
      </c>
    </row>
    <row r="2" spans="1:3" ht="15">
      <c r="A2" s="5" t="s">
        <v>18</v>
      </c>
      <c r="B2" s="1"/>
      <c r="C2" s="1"/>
    </row>
    <row r="3" spans="1:3" ht="30">
      <c r="A3" s="5" t="s">
        <v>0</v>
      </c>
      <c r="B3" s="1"/>
      <c r="C3" s="1"/>
    </row>
    <row r="4" spans="1:3" ht="15">
      <c r="A4" s="1" t="s">
        <v>1</v>
      </c>
      <c r="B4" s="7">
        <v>40000000</v>
      </c>
      <c r="C4" s="1"/>
    </row>
    <row r="5" spans="1:3" ht="30">
      <c r="A5" s="5" t="s">
        <v>27</v>
      </c>
      <c r="B5" s="1"/>
      <c r="C5" s="10">
        <v>0.0352</v>
      </c>
    </row>
    <row r="6" spans="1:3" ht="15">
      <c r="A6" s="1" t="s">
        <v>32</v>
      </c>
      <c r="B6" s="1" t="s">
        <v>23</v>
      </c>
      <c r="C6" s="1"/>
    </row>
    <row r="7" spans="1:3" ht="15">
      <c r="A7" s="1" t="s">
        <v>4</v>
      </c>
      <c r="B7" s="1" t="s">
        <v>24</v>
      </c>
      <c r="C7" s="1"/>
    </row>
    <row r="8" spans="1:3" ht="15">
      <c r="A8" s="1" t="s">
        <v>6</v>
      </c>
      <c r="B8" s="1" t="s">
        <v>23</v>
      </c>
      <c r="C8" s="1"/>
    </row>
    <row r="9" spans="1:3" ht="15">
      <c r="A9" s="1" t="s">
        <v>8</v>
      </c>
      <c r="B9" s="1" t="s">
        <v>25</v>
      </c>
      <c r="C9" s="1"/>
    </row>
    <row r="10" spans="1:3" ht="15">
      <c r="A10" s="1" t="s">
        <v>10</v>
      </c>
      <c r="B10" s="1" t="s">
        <v>26</v>
      </c>
      <c r="C10" s="1"/>
    </row>
    <row r="11" spans="1:3" ht="15">
      <c r="A11" s="1" t="s">
        <v>12</v>
      </c>
      <c r="B11" s="8"/>
      <c r="C11" s="9">
        <f>C12+C13</f>
        <v>47075427.55</v>
      </c>
    </row>
    <row r="12" spans="1:3" ht="15">
      <c r="A12" s="1" t="s">
        <v>13</v>
      </c>
      <c r="B12" s="8"/>
      <c r="C12" s="20">
        <v>37875212.25</v>
      </c>
    </row>
    <row r="13" spans="1:3" ht="15">
      <c r="A13" s="1" t="s">
        <v>14</v>
      </c>
      <c r="B13" s="8"/>
      <c r="C13" s="20">
        <v>9200215.3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0.00390625" style="0" customWidth="1"/>
    <col min="2" max="2" width="31.421875" style="0" customWidth="1"/>
    <col min="3" max="3" width="18.7109375" style="0" customWidth="1"/>
  </cols>
  <sheetData>
    <row r="1" spans="1:3" ht="15">
      <c r="A1" s="2" t="s">
        <v>16</v>
      </c>
      <c r="B1" s="6" t="s">
        <v>19</v>
      </c>
      <c r="C1" s="19">
        <v>45199</v>
      </c>
    </row>
    <row r="2" spans="1:3" ht="15">
      <c r="A2" s="21" t="s">
        <v>18</v>
      </c>
      <c r="B2" s="1"/>
      <c r="C2" s="1"/>
    </row>
    <row r="3" spans="1:3" ht="30">
      <c r="A3" s="21" t="s">
        <v>0</v>
      </c>
      <c r="B3" s="1"/>
      <c r="C3" s="1"/>
    </row>
    <row r="4" spans="1:3" ht="15">
      <c r="A4" s="1" t="s">
        <v>1</v>
      </c>
      <c r="B4" s="3">
        <v>77000000</v>
      </c>
      <c r="C4" s="4"/>
    </row>
    <row r="5" spans="1:3" ht="30">
      <c r="A5" s="5" t="s">
        <v>27</v>
      </c>
      <c r="B5" s="1"/>
      <c r="C5" s="10">
        <v>0.0352</v>
      </c>
    </row>
    <row r="6" spans="1:3" ht="15">
      <c r="A6" s="1" t="s">
        <v>32</v>
      </c>
      <c r="B6" s="1" t="s">
        <v>20</v>
      </c>
      <c r="C6" s="4"/>
    </row>
    <row r="7" spans="1:3" ht="15">
      <c r="A7" s="1" t="s">
        <v>4</v>
      </c>
      <c r="B7" s="1" t="s">
        <v>21</v>
      </c>
      <c r="C7" s="4"/>
    </row>
    <row r="8" spans="1:3" ht="15">
      <c r="A8" s="1" t="s">
        <v>6</v>
      </c>
      <c r="B8" s="1" t="s">
        <v>20</v>
      </c>
      <c r="C8" s="4"/>
    </row>
    <row r="9" spans="1:3" ht="15">
      <c r="A9" s="1" t="s">
        <v>8</v>
      </c>
      <c r="B9" s="1" t="s">
        <v>22</v>
      </c>
      <c r="C9" s="4"/>
    </row>
    <row r="10" spans="1:3" ht="15">
      <c r="A10" s="1" t="s">
        <v>10</v>
      </c>
      <c r="B10" s="1" t="s">
        <v>26</v>
      </c>
      <c r="C10" s="4"/>
    </row>
    <row r="11" spans="1:3" ht="15">
      <c r="A11" s="1" t="s">
        <v>12</v>
      </c>
      <c r="B11" s="1"/>
      <c r="C11" s="9">
        <v>4057997.04</v>
      </c>
    </row>
    <row r="12" spans="1:3" ht="15">
      <c r="A12" s="1" t="s">
        <v>13</v>
      </c>
      <c r="B12" s="1"/>
      <c r="C12" s="9">
        <v>2754575.02</v>
      </c>
    </row>
    <row r="13" spans="1:3" ht="15">
      <c r="A13" s="1" t="s">
        <v>14</v>
      </c>
      <c r="B13" s="1"/>
      <c r="C13" s="9">
        <v>1303422.02</v>
      </c>
    </row>
    <row r="18" spans="1:3" ht="15">
      <c r="A18" s="22" t="s">
        <v>36</v>
      </c>
      <c r="B18" s="22"/>
      <c r="C18" s="22"/>
    </row>
  </sheetData>
  <sheetProtection/>
  <mergeCells count="1">
    <mergeCell ref="A18:C18"/>
  </mergeCells>
  <hyperlinks>
    <hyperlink ref="A2" r:id="rId1" display="Hotărârea Comisie de Autorizare a Împrumuturilor Locale"/>
    <hyperlink ref="A3" r:id="rId2" display="Registrul de evidență al datoriei publice locale a unității administrativ-teritorial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2023-08-07T12:10:58Z</cp:lastPrinted>
  <dcterms:created xsi:type="dcterms:W3CDTF">2018-10-08T10:25:19Z</dcterms:created>
  <dcterms:modified xsi:type="dcterms:W3CDTF">2023-10-04T08:18:05Z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